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3\Ойлгазтэт\2023 Тендер СМР ЛЭП 5МК_4002 по ведомостям\На сайт\"/>
    </mc:Choice>
  </mc:AlternateContent>
  <xr:revisionPtr revIDLastSave="0" documentId="13_ncr:1_{14E63951-C4C1-4839-BEC6-6C8EB950B808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Приложение Б1_ВОР1" sheetId="1" r:id="rId1"/>
    <sheet name="Приложение Б2_ВОР2" sheetId="4" r:id="rId2"/>
    <sheet name="Приложение Б3_ВОР3" sheetId="2" r:id="rId3"/>
    <sheet name="Приложение Б4_ВОР4" sheetId="3" r:id="rId4"/>
  </sheets>
  <definedNames>
    <definedName name="_xlnm.Print_Titles" localSheetId="0">'Приложение Б1_ВОР1'!$7:$7</definedName>
    <definedName name="_xlnm.Print_Titles" localSheetId="1">'Приложение Б2_ВОР2'!$8:$8</definedName>
    <definedName name="_xlnm.Print_Titles" localSheetId="2">'Приложение Б3_ВОР3'!$8:$8</definedName>
    <definedName name="_xlnm.Print_Titles" localSheetId="3">'Приложение Б4_ВОР4'!$8:$8</definedName>
    <definedName name="_xlnm.Print_Area" localSheetId="0">'Приложение Б1_ВОР1'!$A$3:$H$168</definedName>
    <definedName name="_xlnm.Print_Area" localSheetId="1">'Приложение Б2_ВОР2'!$A$4:$H$49</definedName>
    <definedName name="_xlnm.Print_Area" localSheetId="2">'Приложение Б3_ВОР3'!$A$4:$H$118</definedName>
    <definedName name="_xlnm.Print_Area" localSheetId="3">'Приложение Б4_ВОР4'!$A$4:$H$43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3" i="4" l="1"/>
  <c r="A42" i="4"/>
  <c r="A41" i="4"/>
  <c r="A40" i="4"/>
  <c r="A37" i="4"/>
  <c r="A36" i="4"/>
  <c r="A35" i="4"/>
  <c r="A34" i="4"/>
  <c r="A33" i="4"/>
  <c r="A32" i="4"/>
  <c r="A31" i="4"/>
  <c r="A30" i="4"/>
  <c r="A29" i="4"/>
  <c r="A28" i="4"/>
  <c r="A25" i="4"/>
  <c r="A24" i="4"/>
  <c r="A23" i="4"/>
  <c r="A22" i="4"/>
  <c r="A20" i="4"/>
  <c r="A19" i="4"/>
  <c r="A18" i="4"/>
  <c r="A15" i="4"/>
  <c r="A14" i="4"/>
  <c r="A13" i="4"/>
  <c r="A12" i="4"/>
  <c r="A11" i="4"/>
  <c r="A37" i="3"/>
  <c r="A36" i="3"/>
  <c r="A35" i="3"/>
  <c r="A34" i="3"/>
  <c r="A33" i="3"/>
  <c r="A32" i="3"/>
  <c r="A31" i="3"/>
  <c r="A30" i="3"/>
  <c r="A29" i="3"/>
  <c r="A28" i="3"/>
  <c r="A25" i="3"/>
  <c r="A24" i="3"/>
  <c r="A23" i="3"/>
  <c r="A22" i="3"/>
  <c r="A20" i="3"/>
  <c r="A19" i="3"/>
  <c r="A18" i="3"/>
  <c r="A15" i="3"/>
  <c r="A14" i="3"/>
  <c r="A13" i="3"/>
  <c r="A12" i="3"/>
  <c r="A11" i="3"/>
  <c r="A112" i="2"/>
  <c r="A111" i="2"/>
  <c r="A110" i="2"/>
  <c r="A109" i="2"/>
  <c r="A108" i="2"/>
  <c r="A107" i="2"/>
  <c r="A106" i="2"/>
  <c r="A103" i="2"/>
  <c r="A102" i="2"/>
  <c r="A101" i="2"/>
  <c r="A100" i="2"/>
  <c r="A99" i="2"/>
  <c r="A98" i="2"/>
  <c r="A97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8" i="2"/>
  <c r="A77" i="2"/>
  <c r="A76" i="2"/>
  <c r="A75" i="2"/>
  <c r="A74" i="2"/>
  <c r="A73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6" i="2"/>
  <c r="A53" i="2"/>
  <c r="A52" i="2"/>
  <c r="A51" i="2"/>
  <c r="A50" i="2"/>
  <c r="A49" i="2"/>
  <c r="A48" i="2"/>
  <c r="A47" i="2"/>
  <c r="A45" i="2"/>
  <c r="A42" i="2"/>
  <c r="A40" i="2"/>
  <c r="A39" i="2"/>
  <c r="A36" i="2"/>
  <c r="A35" i="2"/>
  <c r="A34" i="2"/>
  <c r="A33" i="2"/>
  <c r="A32" i="2"/>
  <c r="A31" i="2"/>
  <c r="A30" i="2"/>
  <c r="A28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0" i="2"/>
  <c r="A162" i="1"/>
  <c r="A161" i="1"/>
  <c r="A160" i="1"/>
  <c r="A159" i="1"/>
  <c r="A158" i="1"/>
  <c r="A157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4" i="1"/>
  <c r="A133" i="1"/>
  <c r="A132" i="1"/>
  <c r="A131" i="1"/>
  <c r="A130" i="1"/>
  <c r="A129" i="1"/>
  <c r="A128" i="1"/>
  <c r="A125" i="1"/>
  <c r="A124" i="1"/>
  <c r="A123" i="1"/>
  <c r="A122" i="1"/>
  <c r="A121" i="1"/>
  <c r="A120" i="1"/>
  <c r="A119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0" i="1"/>
  <c r="A99" i="1"/>
  <c r="A98" i="1"/>
  <c r="A97" i="1"/>
  <c r="A96" i="1"/>
  <c r="A95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8" i="1"/>
  <c r="A75" i="1"/>
  <c r="A74" i="1"/>
  <c r="A73" i="1"/>
  <c r="A72" i="1"/>
  <c r="A71" i="1"/>
  <c r="A70" i="1"/>
  <c r="A68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49" i="1"/>
  <c r="A46" i="1"/>
  <c r="A45" i="1"/>
  <c r="A43" i="1"/>
  <c r="A41" i="1"/>
  <c r="A39" i="1"/>
  <c r="A38" i="1"/>
  <c r="A35" i="1"/>
  <c r="A34" i="1"/>
  <c r="A33" i="1"/>
  <c r="A32" i="1"/>
  <c r="A31" i="1"/>
  <c r="A30" i="1"/>
  <c r="A29" i="1"/>
  <c r="A27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9" i="1"/>
</calcChain>
</file>

<file path=xl/sharedStrings.xml><?xml version="1.0" encoding="utf-8"?>
<sst xmlns="http://schemas.openxmlformats.org/spreadsheetml/2006/main" count="1512" uniqueCount="350">
  <si>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</si>
  <si>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</si>
  <si>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</si>
  <si>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</si>
  <si>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</si>
  <si>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</si>
  <si>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</si>
  <si>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Установка анкерных опор А10-1</t>
  </si>
  <si>
    <t>1</t>
  </si>
  <si>
    <t>Установка железобетонных опор ВЛ 0,38; 6-10 кВ с траверсами без приставок: одностоечных с одним подкосом</t>
  </si>
  <si>
    <t>шт</t>
  </si>
  <si>
    <t xml:space="preserve"> </t>
  </si>
  <si>
    <t xml:space="preserve">1 </t>
  </si>
  <si>
    <t>Материал для строительства ЛЭП</t>
  </si>
  <si>
    <t>2</t>
  </si>
  <si>
    <t>Стойка опоры СВ 105-5, бетон B30, объем 0,47 м3, расход арматуры 92,0 кг</t>
  </si>
  <si>
    <t>3</t>
  </si>
  <si>
    <t>Траверсы стальные  ТМ-6</t>
  </si>
  <si>
    <t>т</t>
  </si>
  <si>
    <t xml:space="preserve">23*2/1000 </t>
  </si>
  <si>
    <t>4</t>
  </si>
  <si>
    <t>шт.</t>
  </si>
  <si>
    <t>5</t>
  </si>
  <si>
    <t>6</t>
  </si>
  <si>
    <t>7</t>
  </si>
  <si>
    <t>Хомуты для крепления траверс окрашенный</t>
  </si>
  <si>
    <t>8</t>
  </si>
  <si>
    <t>9</t>
  </si>
  <si>
    <t>10</t>
  </si>
  <si>
    <t>Зажим соединительный: плашечный ПС-2-1</t>
  </si>
  <si>
    <t>11</t>
  </si>
  <si>
    <t>Зажим: плашечный соединительный ПА 2-2</t>
  </si>
  <si>
    <t>12</t>
  </si>
  <si>
    <t>Изолятор подвесной стеклянный ПСД-70Е</t>
  </si>
  <si>
    <t>13</t>
  </si>
  <si>
    <t>Скобы СК-7-1А</t>
  </si>
  <si>
    <t>14</t>
  </si>
  <si>
    <t>Серьга СР-7-16</t>
  </si>
  <si>
    <t>15</t>
  </si>
  <si>
    <t>Зажим натяжной болтовый НБ-2-6А</t>
  </si>
  <si>
    <t>16</t>
  </si>
  <si>
    <t>Раздел 2. УСТАНОВКА ПРОМЕЖУТОЧНЫХ ОПОР П10-2  - 60 шт</t>
  </si>
  <si>
    <t>17</t>
  </si>
  <si>
    <t>Установка железобетонных опор ВЛ 0,38; 6-10 кВ с траверсами без приставок: одностоечных</t>
  </si>
  <si>
    <t xml:space="preserve">20 * 3 </t>
  </si>
  <si>
    <t>18</t>
  </si>
  <si>
    <t>19</t>
  </si>
  <si>
    <t>Траверсы стальные  ТМ-3</t>
  </si>
  <si>
    <t xml:space="preserve">(21*20/1000) * 3 </t>
  </si>
  <si>
    <t>20</t>
  </si>
  <si>
    <t>21</t>
  </si>
  <si>
    <t>Хомуты для крепления траверс окрашенный  Х-1</t>
  </si>
  <si>
    <t>22</t>
  </si>
  <si>
    <t>Скоба накладная</t>
  </si>
  <si>
    <t>100 шт</t>
  </si>
  <si>
    <t xml:space="preserve">60 / 100 * 3 </t>
  </si>
  <si>
    <t>23</t>
  </si>
  <si>
    <t>Изолятор ШС 20 ЕД    https://www.etm.ru/cat/nn/3105728</t>
  </si>
  <si>
    <t xml:space="preserve">120 * 3 </t>
  </si>
  <si>
    <t>24</t>
  </si>
  <si>
    <t>Зажим плашечный ПА-2-1</t>
  </si>
  <si>
    <t>Раздел 3. Подвеска провода 2,5 км.</t>
  </si>
  <si>
    <t>Подвеска проводов ВЛ</t>
  </si>
  <si>
    <t>25</t>
  </si>
  <si>
    <t>Подвеска проводов ВЛ 6-10 кВ в ненаселенной местности сечением: свыше 35 мм2 с помощью механизмов, (3 провода) при 10 опорах на км линии</t>
  </si>
  <si>
    <t>км</t>
  </si>
  <si>
    <t xml:space="preserve">(2500)/1000 </t>
  </si>
  <si>
    <t>26</t>
  </si>
  <si>
    <t>При увеличении количества опор на 1 км ВЛ добавлять: к расценке 33-04-009-02</t>
  </si>
  <si>
    <t>27</t>
  </si>
  <si>
    <t>Провода неизолированные для воздушных линий электропередачи из стальных оцинкованных проволок 1 группы и алюминиевых проволок марки АС, сечением 70/11 мм2</t>
  </si>
  <si>
    <t>м</t>
  </si>
  <si>
    <t xml:space="preserve">(2500)*3*1.12 </t>
  </si>
  <si>
    <t>Раздел 4. Подвеска провода на переходах через автомобильные дороги</t>
  </si>
  <si>
    <t>28</t>
  </si>
  <si>
    <t>Подвеска проводов ВЛ 10 кВ на переходах через препятствия: автомобильные дороги 1 и 2 категории</t>
  </si>
  <si>
    <t>переход</t>
  </si>
  <si>
    <t>Материалы</t>
  </si>
  <si>
    <t>29</t>
  </si>
  <si>
    <t>30</t>
  </si>
  <si>
    <t>Раздел 5. Установка угловых анкерных опор УА 10-1</t>
  </si>
  <si>
    <t>Раздел 1. Строительно-монтажные работы ЛЭП</t>
  </si>
  <si>
    <t>31</t>
  </si>
  <si>
    <t>Установка железобетонных опор ВЛ 0,38; 6-10 кВ с траверсами без приставок: одностоечных с двумя подкосами</t>
  </si>
  <si>
    <t xml:space="preserve">1 * 3 </t>
  </si>
  <si>
    <t>32</t>
  </si>
  <si>
    <t xml:space="preserve">3 * 3 </t>
  </si>
  <si>
    <t>33</t>
  </si>
  <si>
    <t>Траверсы стальные ТМ-6</t>
  </si>
  <si>
    <t xml:space="preserve">(23*1/1000) * 3 </t>
  </si>
  <si>
    <t>34</t>
  </si>
  <si>
    <t xml:space="preserve">2 * 3 </t>
  </si>
  <si>
    <t>35</t>
  </si>
  <si>
    <t>36</t>
  </si>
  <si>
    <t>37</t>
  </si>
  <si>
    <t>Хомуты для крепления траверс окрашенный   Хомут Х1</t>
  </si>
  <si>
    <t>38</t>
  </si>
  <si>
    <t>39</t>
  </si>
  <si>
    <t>40</t>
  </si>
  <si>
    <t>41</t>
  </si>
  <si>
    <t xml:space="preserve">6 * 3 </t>
  </si>
  <si>
    <t>42</t>
  </si>
  <si>
    <t xml:space="preserve">12 * 3 </t>
  </si>
  <si>
    <t>43</t>
  </si>
  <si>
    <t>44</t>
  </si>
  <si>
    <t>45</t>
  </si>
  <si>
    <t>46</t>
  </si>
  <si>
    <t>Раздел 6. Установка устройства ответвления на существующей опоре УОП</t>
  </si>
  <si>
    <t>47</t>
  </si>
  <si>
    <t>Устройство ответвлений от ВЛ 0,38 кВ к зданиям: с помощью механизмов при количестве проводов в ответвлении 4</t>
  </si>
  <si>
    <t>ответвление</t>
  </si>
  <si>
    <t>48</t>
  </si>
  <si>
    <t>Траверсы стальные ТМ-3</t>
  </si>
  <si>
    <t xml:space="preserve">21/1000 </t>
  </si>
  <si>
    <t>49</t>
  </si>
  <si>
    <t>50</t>
  </si>
  <si>
    <t>Колпачки изолирующие</t>
  </si>
  <si>
    <t>51</t>
  </si>
  <si>
    <t>52</t>
  </si>
  <si>
    <t>53</t>
  </si>
  <si>
    <t>Раздел 7. Установка разъединителя и ст. конструкций на анкерных опорах А 10-1 (КР-1)</t>
  </si>
  <si>
    <t>Монтаж оборудования ВЛ</t>
  </si>
  <si>
    <t>54</t>
  </si>
  <si>
    <t>Установка разъединителей: с помощью механизмов</t>
  </si>
  <si>
    <t>компл</t>
  </si>
  <si>
    <t>55</t>
  </si>
  <si>
    <t>к-т</t>
  </si>
  <si>
    <t>56</t>
  </si>
  <si>
    <t>57</t>
  </si>
  <si>
    <t>Зажим аппаратный прессуемый: А2А-50-2</t>
  </si>
  <si>
    <t xml:space="preserve">12 / 100 </t>
  </si>
  <si>
    <t>58</t>
  </si>
  <si>
    <t>Кронштейн РА-1 для установки разъединителя (тип РЛНД) на воздушных ЛЭП 6-10 кВ</t>
  </si>
  <si>
    <t>59</t>
  </si>
  <si>
    <t>Кронштейн РА-2 для установки разъединителя (тип РЛНД) на воздушных ЛЭП 6-10 кВ</t>
  </si>
  <si>
    <t>60</t>
  </si>
  <si>
    <t>Кронштейн РА-4 для присоединения неизолированных проводов к линейным разъединителям (тип РДЗ, РЛНД) на воздушных ЛЭП 6-10 кВ</t>
  </si>
  <si>
    <t>61</t>
  </si>
  <si>
    <t>Кронштейн РА-5 для присоединения неизолированных проводов к линейным разъединителям (тип РДЗ, РЛНД) на воздушных ЛЭП 6-10 кВ</t>
  </si>
  <si>
    <t>62</t>
  </si>
  <si>
    <t>63</t>
  </si>
  <si>
    <t>Хомуты для крепления траверс окрашенный  Х-7 -24шт,  Х-8 - 12шт.</t>
  </si>
  <si>
    <t>64</t>
  </si>
  <si>
    <t>65</t>
  </si>
  <si>
    <t>66</t>
  </si>
  <si>
    <t>67</t>
  </si>
  <si>
    <t>Сталь полосовая: 40х5 мм, марка Ст3сп</t>
  </si>
  <si>
    <t xml:space="preserve">1,57*15/1000 </t>
  </si>
  <si>
    <t>Раздел 8. Монтаж заземления опор А10-1 с разъединителем</t>
  </si>
  <si>
    <t>Устройство заземления опор с оборудованием</t>
  </si>
  <si>
    <t>68</t>
  </si>
  <si>
    <t>Разработка грунта вручную в траншеях глубиной до 2 м без креплений с откосами, группа грунтов: 2</t>
  </si>
  <si>
    <t>100 м3</t>
  </si>
  <si>
    <t>69</t>
  </si>
  <si>
    <t>Засыпка вручную траншей, пазух котлованов и ям, группа грунтов: 1</t>
  </si>
  <si>
    <t>70</t>
  </si>
  <si>
    <t>Забивка вертикальных заземлителей механизированная на глубину до 5 м</t>
  </si>
  <si>
    <t>71</t>
  </si>
  <si>
    <t>Круг стальной горячекатаный, марка стали ВСт3пс5-1, диаметр 18 мм</t>
  </si>
  <si>
    <t xml:space="preserve">2*9/1000 </t>
  </si>
  <si>
    <t>72</t>
  </si>
  <si>
    <t>Заземлитель горизонтальный из стали: полосовой сечением 160 мм2</t>
  </si>
  <si>
    <t>100 м</t>
  </si>
  <si>
    <t>73</t>
  </si>
  <si>
    <t xml:space="preserve">1,57*17,5/1000 </t>
  </si>
  <si>
    <t>Раздел 9. Монтаж КТПН и контура заземления</t>
  </si>
  <si>
    <t>74</t>
  </si>
  <si>
    <t>Устройство подстилающих и выравнивающих слоев оснований: из песчано-гравийной смеси, дресвы</t>
  </si>
  <si>
    <t>75</t>
  </si>
  <si>
    <t>Смесь песчано-гравийная природная</t>
  </si>
  <si>
    <t>м3</t>
  </si>
  <si>
    <t>76</t>
  </si>
  <si>
    <t>Укладка блоков и плит ленточных фундаментов при глубине котлована до 4 м, масса конструкций: до 1,5 т</t>
  </si>
  <si>
    <t>77</t>
  </si>
  <si>
    <t>Блоки бетонные для стен подвалов полнотелые ФБС24-4-6-П, бетон B7,5 (М100, объем 0,543 м3, расход арматуры 1,46 кг</t>
  </si>
  <si>
    <t>78</t>
  </si>
  <si>
    <t>Подстанция комплектная трансформаторная напряжением до 10 кВ с трансформатором мощностью: до 400 кВ·А</t>
  </si>
  <si>
    <t>79</t>
  </si>
  <si>
    <t>Подстанция КТПН 160 кВА с трансформатором</t>
  </si>
  <si>
    <t>80</t>
  </si>
  <si>
    <t>Сборка с помощью крана на автомобильном ходу: площадки для обслуживания оборудования и трубопроводов</t>
  </si>
  <si>
    <t>81</t>
  </si>
  <si>
    <t>Монтаж площадок с настилом и ограждением из листовой, рифленой, просечной и круглой стали</t>
  </si>
  <si>
    <t>82</t>
  </si>
  <si>
    <t>Сталь угловая равнополочная, марка Ст3пс, ширина полок 63-63 мм</t>
  </si>
  <si>
    <t xml:space="preserve">5,72*13,6224/1000 </t>
  </si>
  <si>
    <t>83</t>
  </si>
  <si>
    <t>Сталь арматурная, горячекатаная, гладкая, класс А-I, диаметр 12 мм</t>
  </si>
  <si>
    <t xml:space="preserve">0,888*8,256/1000 </t>
  </si>
  <si>
    <t>84</t>
  </si>
  <si>
    <t>Прокат просечно-вытяжной, горячекатаный, марка стали С235, ширина 500 мм, толщина 4 мм</t>
  </si>
  <si>
    <t>85</t>
  </si>
  <si>
    <t>Очистка поверхности щетками</t>
  </si>
  <si>
    <t>м2</t>
  </si>
  <si>
    <t>86</t>
  </si>
  <si>
    <t>Обеспыливание поверхности</t>
  </si>
  <si>
    <t>87</t>
  </si>
  <si>
    <t>Обезжиривание поверхностей аппаратов и трубопроводов диаметром до 500 мм: уайт-спиритом</t>
  </si>
  <si>
    <t>100 м2</t>
  </si>
  <si>
    <t xml:space="preserve">6,4/100 </t>
  </si>
  <si>
    <t>88</t>
  </si>
  <si>
    <t>Огрунтовка металлических поверхностей за один раз: грунтовкой ГФ-021</t>
  </si>
  <si>
    <t>89</t>
  </si>
  <si>
    <t>Окраска металлических огрунтованных поверхностей: эмалью ПФ-115
(  ПЗ=2 (ОЗП=2; ЭМ=2 к расх.; ЗПМ=2; МАТ=2 к расх.; ТЗ=2; ТЗМ=2))</t>
  </si>
  <si>
    <t>Заземление КТП</t>
  </si>
  <si>
    <t>90</t>
  </si>
  <si>
    <t xml:space="preserve">6,425 / 100 </t>
  </si>
  <si>
    <t>91</t>
  </si>
  <si>
    <t>92</t>
  </si>
  <si>
    <t>93</t>
  </si>
  <si>
    <t xml:space="preserve">2*15/1000 </t>
  </si>
  <si>
    <t>94</t>
  </si>
  <si>
    <t>95</t>
  </si>
  <si>
    <t xml:space="preserve">1,57*39/1000 </t>
  </si>
  <si>
    <t>96</t>
  </si>
  <si>
    <t xml:space="preserve">3 / 100 </t>
  </si>
  <si>
    <t>Раздел 10. Монтаж каб. линии от КТП до станции управления и контура заземления станции управления</t>
  </si>
  <si>
    <t>Раздел 1. Кабельная линия к станции управления</t>
  </si>
  <si>
    <t>97</t>
  </si>
  <si>
    <t xml:space="preserve">17,5 / 100 </t>
  </si>
  <si>
    <t>98</t>
  </si>
  <si>
    <t>99</t>
  </si>
  <si>
    <t>Кабель до 35 кВ в готовых траншеях без покрытий, масса 1 м: до 3 кг</t>
  </si>
  <si>
    <t>100</t>
  </si>
  <si>
    <t>Кабель силовой с медными жилами ВВГ 4х50-1000</t>
  </si>
  <si>
    <t>1000 м</t>
  </si>
  <si>
    <t>101</t>
  </si>
  <si>
    <t>102</t>
  </si>
  <si>
    <t>Заземлитель горизонтальный из стали: круглой диаметром 12 мм</t>
  </si>
  <si>
    <t>103</t>
  </si>
  <si>
    <t xml:space="preserve">2*82/1000 </t>
  </si>
  <si>
    <t>Раздел 11. Монтаж ПКУ</t>
  </si>
  <si>
    <t>104</t>
  </si>
  <si>
    <t>Установка оборудования пунктов секционирования: на железобетонных стойках опор ВЛ</t>
  </si>
  <si>
    <t>105</t>
  </si>
  <si>
    <t>Пункт коммерческого учета ПКУ-10 кВ</t>
  </si>
  <si>
    <t>106</t>
  </si>
  <si>
    <t>107</t>
  </si>
  <si>
    <t>108</t>
  </si>
  <si>
    <t>Траверсы стальные</t>
  </si>
  <si>
    <t xml:space="preserve">23/1000 </t>
  </si>
  <si>
    <t>109</t>
  </si>
  <si>
    <t>110</t>
  </si>
  <si>
    <t>111</t>
  </si>
  <si>
    <t xml:space="preserve">6/100 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</si>
  <si>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</si>
  <si>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</si>
  <si>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</si>
  <si>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</si>
  <si>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</si>
  <si>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</si>
  <si>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</si>
  <si>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</si>
  <si>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</si>
  <si>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</si>
  <si>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</si>
  <si>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</si>
  <si>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Ушко: однолапчатое У1-7-16</t>
  </si>
  <si>
    <t>Заземление</t>
  </si>
  <si>
    <t>124</t>
  </si>
  <si>
    <t>125</t>
  </si>
  <si>
    <t>126</t>
  </si>
  <si>
    <t>127</t>
  </si>
  <si>
    <t>128</t>
  </si>
  <si>
    <t>129</t>
  </si>
  <si>
    <t>Составил:</t>
  </si>
  <si>
    <t/>
  </si>
  <si>
    <t>[должность, подпись (инициалы, фамилия)]</t>
  </si>
  <si>
    <t>Проверил:</t>
  </si>
  <si>
    <t>Накладка ОГ2</t>
  </si>
  <si>
    <t>Накладка ОГ5</t>
  </si>
  <si>
    <t>Болт Б5</t>
  </si>
  <si>
    <t>Узел крепления У1</t>
  </si>
  <si>
    <t>Изолятор ШС 20 ЕД</t>
  </si>
  <si>
    <t>Заземляющий проводник ЗП1   1м.</t>
  </si>
  <si>
    <t>Раздел 2. УСТАНОВКА ПРОМЕЖУТОЧНЫХ ОПОР П10-2  - 11 шт</t>
  </si>
  <si>
    <t xml:space="preserve">20 * 0,55 </t>
  </si>
  <si>
    <t xml:space="preserve">(21*20/1000) * 0,55 </t>
  </si>
  <si>
    <t xml:space="preserve">60 / 100 * 0,55 </t>
  </si>
  <si>
    <t xml:space="preserve">120 * 0,55 </t>
  </si>
  <si>
    <t>Раздел 3. Подвеска провода</t>
  </si>
  <si>
    <t xml:space="preserve">(500)/1000 </t>
  </si>
  <si>
    <t xml:space="preserve">(500)*3*1.12 </t>
  </si>
  <si>
    <t>Раздел 4. Установка устройства ответвления на существующей опоре УОП</t>
  </si>
  <si>
    <t>Установка птицезащитных устройств антиприсадочного типа: на железобетонных центрифугированных опорах ВЛ 35-500 кВ</t>
  </si>
  <si>
    <t>опора</t>
  </si>
  <si>
    <t>Раздел 5. Установка разъединителя и ст. конструкций на анкерных опорах А 10-1 (КР-1)</t>
  </si>
  <si>
    <t>Разъединитель РЛНД 1-10/400 СЭЩ с приводом ПРНЗ 10-У1</t>
  </si>
  <si>
    <t>Вал привода РА-3 (3.407.1-143.8)</t>
  </si>
  <si>
    <t>Раздел 6. Монтаж заземления опор А10-1 с разъединителем</t>
  </si>
  <si>
    <t>Раздел 7. Монтаж КТПН и контура заземления</t>
  </si>
  <si>
    <t>Раздел 8. Монтаж каб. линии от КТП до станции управления и контура заземления станции управления</t>
  </si>
  <si>
    <t>Раздел 1. Пусконаладочные работы Разъединителей</t>
  </si>
  <si>
    <t>Пусконаладочные работы Разъединителя</t>
  </si>
  <si>
    <t>Разъединитель трехполюсный напряжением: до 20 кВ</t>
  </si>
  <si>
    <t>Схема вторичной коммутации разъединителя с дистанционным управлением, привод: общий, напряжение разъединителя до 20 кВ</t>
  </si>
  <si>
    <t>Проверка наличия цепи между заземлителями и заземленными элементами</t>
  </si>
  <si>
    <t>100 измерений</t>
  </si>
  <si>
    <t>Измерение сопротивления растеканию тока: заземлителя</t>
  </si>
  <si>
    <t>измерение</t>
  </si>
  <si>
    <t>Определение удельного сопротивления грунта</t>
  </si>
  <si>
    <t>Раздел 2. ПНР заземления опор с оборудованием (А10-1 с разъединителем)</t>
  </si>
  <si>
    <t>ПНР</t>
  </si>
  <si>
    <t>Раздел 3. Пусконаладочные работы ВЛ</t>
  </si>
  <si>
    <t xml:space="preserve">11 / 100 </t>
  </si>
  <si>
    <t>Испытание трех элементов изолятора опорного многоэлементного или подвесного</t>
  </si>
  <si>
    <t>испытание</t>
  </si>
  <si>
    <t>Раздел 4. ПНР КТПН и контура заземления</t>
  </si>
  <si>
    <t>Трансформатор напряжения измерительный трехфазный напряжением: до 35 кВ</t>
  </si>
  <si>
    <t>Испытание ввода и проходного изолятора с фарфоровой, жидкой или бумажной изоляцией (до установки на оборудование)</t>
  </si>
  <si>
    <t>Измерение токов утечки: или пробивного напряжения разрядника</t>
  </si>
  <si>
    <t>Испытание цепи вторичной коммутации</t>
  </si>
  <si>
    <t>Испытание сборных и соединительных шин напряжением: до 11 кВ</t>
  </si>
  <si>
    <t>Замер полного сопротивления цепи "фаза-нуль"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</si>
  <si>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</si>
  <si>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Раздел 3. Пусконаладочные работы ВЛ  2,5 км.</t>
  </si>
  <si>
    <t xml:space="preserve">65 / 100 </t>
  </si>
  <si>
    <t xml:space="preserve">2*5 </t>
  </si>
  <si>
    <t>Раздел 5. ПНР ПКУ</t>
  </si>
  <si>
    <t xml:space="preserve">12/100 </t>
  </si>
  <si>
    <t>Измерение сопротивления растеканию тока: контура с диагональю до 20 м</t>
  </si>
  <si>
    <t>Ведомость объёмов работ №1</t>
  </si>
  <si>
    <t>Приложение Б1</t>
  </si>
  <si>
    <t>к техническому заданию</t>
  </si>
  <si>
    <t xml:space="preserve">Накладка ОГ2   </t>
  </si>
  <si>
    <t xml:space="preserve">Накладка ОГ5 </t>
  </si>
  <si>
    <t xml:space="preserve">Болт Б5   </t>
  </si>
  <si>
    <t xml:space="preserve">Узел крепления У1 </t>
  </si>
  <si>
    <t xml:space="preserve">Изолятор ШС 20 ЕД                  </t>
  </si>
  <si>
    <t xml:space="preserve">Заземляющий проводник ЗП1   1м.  </t>
  </si>
  <si>
    <t xml:space="preserve">Изолятор ШС 20 ЕД   </t>
  </si>
  <si>
    <t xml:space="preserve">Надставка ТС-1  83,5кг  </t>
  </si>
  <si>
    <t xml:space="preserve">Накладка ОГ5  </t>
  </si>
  <si>
    <t xml:space="preserve">Болт Б5  </t>
  </si>
  <si>
    <t xml:space="preserve">Узел крепления У1  </t>
  </si>
  <si>
    <t xml:space="preserve">Разъединитель РЛНД 1-10/400 СЭЩ с приводом ПРНЗ 10-У1    </t>
  </si>
  <si>
    <t>Ведомость объёмов работ №2</t>
  </si>
  <si>
    <t>Ведомость объёмов работ №3</t>
  </si>
  <si>
    <t>Ведомость объёмов работ №4</t>
  </si>
  <si>
    <t>Приложение Б2</t>
  </si>
  <si>
    <t>Приложение Б4</t>
  </si>
  <si>
    <t>Приложение Б3</t>
  </si>
  <si>
    <t>Строительство ЛЭП-10кВ к скважине № 5 Малокинельского лицензионного участка.</t>
  </si>
  <si>
    <t>Пусконаладочные работы ЛЭП-10кВ к скважине № 5 Малокинельского лицензионного участка.</t>
  </si>
  <si>
    <t>Строительство ЛЭП-10кВ к скважине 4002 Западно-Осиновского месторождения.</t>
  </si>
  <si>
    <t>Пусконаладочные работы ЛЭП-10кВ  к скважине 4002 Западно-Осиновского месторождения.</t>
  </si>
  <si>
    <t xml:space="preserve">Изолятор ШС 20 ЕД  </t>
  </si>
  <si>
    <t>Хомуты для крепления траверс окрашенный  Х-7   Х-8 - .</t>
  </si>
  <si>
    <t xml:space="preserve">Изолятор ШС 20 ЕД    </t>
  </si>
  <si>
    <t xml:space="preserve">Вал привода РА-3 (3.407.1-143.8)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</si>
</sst>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"/>
    <numFmt numFmtId="166" formatCode="0.00000"/>
    <numFmt numFmtId="167" formatCode="0.0000"/>
    <numFmt numFmtId="168" formatCode="0.000000"/>
  </numFmts>
  <fonts count="12" x14ac:knownFonts="1">
    <font>
      <sz val="11"/>
      <name val="Calibri"/>
      <charset val="1"/>
    </font>
    <font>
      <sz val="8"/>
      <color rgb="FF000000"/>
      <name val="Arial"/>
      <charset val="204"/>
    </font>
    <font>
      <sz val="11"/>
      <color rgb="FF000000"/>
      <name val="Calibri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  <font>
      <b/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>
      <alignment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0" fontId="6" fillId="0" borderId="0" xfId="0" applyNumberFormat="1" applyFont="1" applyFill="1" applyBorder="1" applyAlignment="1" applyProtection="1"/>
    <xf numFmtId="49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vertical="top"/>
    </xf>
    <xf numFmtId="49" fontId="6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vertical="top" wrapText="1"/>
    </xf>
    <xf numFmtId="0" fontId="6" fillId="0" borderId="4" xfId="0" applyNumberFormat="1" applyFont="1" applyFill="1" applyBorder="1" applyAlignment="1" applyProtection="1">
      <alignment horizontal="right" vertical="top" wrapText="1"/>
    </xf>
    <xf numFmtId="49" fontId="11" fillId="0" borderId="0" xfId="0" applyNumberFormat="1" applyFont="1" applyFill="1" applyBorder="1" applyAlignment="1" applyProtection="1">
      <alignment horizontal="center"/>
    </xf>
    <xf numFmtId="0" fontId="7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77"/>
  <sheetViews>
    <sheetView topLeftCell="A154" workbookViewId="0">
      <selection activeCell="A3" sqref="A3:XFD8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23" width="135.28515625" style="3" hidden="1" customWidth="1"/>
    <col min="24" max="16384" width="9.140625" style="2"/>
  </cols>
  <sheetData>
    <row r="1" spans="1:18" ht="11.25" customHeight="1" x14ac:dyDescent="0.2">
      <c r="G1" s="33" t="s">
        <v>322</v>
      </c>
    </row>
    <row r="2" spans="1:18" ht="11.25" customHeight="1" x14ac:dyDescent="0.2">
      <c r="G2" s="33" t="s">
        <v>323</v>
      </c>
    </row>
    <row r="3" spans="1:18" ht="14.25" customHeight="1" x14ac:dyDescent="0.2">
      <c r="A3" s="44" t="s">
        <v>342</v>
      </c>
      <c r="B3" s="44"/>
      <c r="C3" s="44"/>
      <c r="D3" s="44"/>
      <c r="E3" s="44"/>
      <c r="F3" s="44"/>
      <c r="G3" s="44"/>
      <c r="H3" s="44"/>
    </row>
    <row r="4" spans="1:18" s="4" customFormat="1" ht="18" x14ac:dyDescent="0.25">
      <c r="A4" s="35" t="s">
        <v>321</v>
      </c>
      <c r="B4" s="35"/>
      <c r="C4" s="35"/>
      <c r="D4" s="35"/>
      <c r="E4" s="35"/>
      <c r="F4" s="35"/>
      <c r="G4" s="35"/>
      <c r="H4" s="35"/>
    </row>
    <row r="5" spans="1:18" s="4" customFormat="1" ht="9.75" customHeight="1" x14ac:dyDescent="0.25">
      <c r="A5" s="5"/>
    </row>
    <row r="6" spans="1:18" s="4" customFormat="1" ht="36" customHeight="1" x14ac:dyDescent="0.25">
      <c r="A6" s="6" t="s">
        <v>0</v>
      </c>
      <c r="B6" s="7" t="s">
        <v>1</v>
      </c>
      <c r="C6" s="7" t="s">
        <v>2</v>
      </c>
      <c r="D6" s="7" t="s">
        <v>3</v>
      </c>
      <c r="E6" s="7" t="s">
        <v>4</v>
      </c>
      <c r="F6" s="7" t="s">
        <v>5</v>
      </c>
      <c r="G6" s="36" t="s">
        <v>6</v>
      </c>
      <c r="H6" s="36"/>
    </row>
    <row r="7" spans="1:18" s="4" customFormat="1" ht="15" x14ac:dyDescent="0.25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37">
        <v>7</v>
      </c>
      <c r="H7" s="38"/>
    </row>
    <row r="8" spans="1:18" s="4" customFormat="1" ht="15" x14ac:dyDescent="0.25">
      <c r="A8" s="39" t="s">
        <v>7</v>
      </c>
      <c r="B8" s="39"/>
      <c r="C8" s="39"/>
      <c r="D8" s="39"/>
      <c r="E8" s="39"/>
      <c r="F8" s="39"/>
      <c r="G8" s="39"/>
      <c r="H8" s="39"/>
      <c r="Q8" s="10" t="s">
        <v>7</v>
      </c>
    </row>
    <row r="9" spans="1:18" s="4" customFormat="1" ht="33.75" x14ac:dyDescent="0.25">
      <c r="A9" s="11">
        <f>IF(J9&lt;&gt;"",COUNTA(J$3:J9),"")</f>
        <v>1</v>
      </c>
      <c r="B9" s="12" t="s">
        <v>8</v>
      </c>
      <c r="C9" s="13" t="s">
        <v>9</v>
      </c>
      <c r="D9" s="14" t="s">
        <v>10</v>
      </c>
      <c r="E9" s="15">
        <v>2</v>
      </c>
      <c r="F9" s="13"/>
      <c r="G9" s="16"/>
      <c r="H9" s="13" t="s">
        <v>11</v>
      </c>
      <c r="J9" s="2" t="s">
        <v>12</v>
      </c>
      <c r="Q9" s="10"/>
    </row>
    <row r="10" spans="1:18" s="4" customFormat="1" ht="15" x14ac:dyDescent="0.25">
      <c r="A10" s="40" t="s">
        <v>13</v>
      </c>
      <c r="B10" s="40"/>
      <c r="C10" s="40"/>
      <c r="D10" s="40"/>
      <c r="E10" s="40"/>
      <c r="F10" s="40"/>
      <c r="G10" s="40"/>
      <c r="H10" s="40"/>
      <c r="Q10" s="10"/>
      <c r="R10" s="17" t="s">
        <v>13</v>
      </c>
    </row>
    <row r="11" spans="1:18" s="4" customFormat="1" ht="22.5" x14ac:dyDescent="0.25">
      <c r="A11" s="11">
        <f>IF(J11&lt;&gt;"",COUNTA(J$3:J11),"")</f>
        <v>2</v>
      </c>
      <c r="B11" s="12" t="s">
        <v>14</v>
      </c>
      <c r="C11" s="13" t="s">
        <v>15</v>
      </c>
      <c r="D11" s="14" t="s">
        <v>10</v>
      </c>
      <c r="E11" s="15">
        <v>4</v>
      </c>
      <c r="F11" s="13"/>
      <c r="G11" s="16"/>
      <c r="H11" s="13" t="s">
        <v>11</v>
      </c>
      <c r="J11" s="2" t="s">
        <v>12</v>
      </c>
      <c r="Q11" s="10"/>
      <c r="R11" s="17"/>
    </row>
    <row r="12" spans="1:18" s="4" customFormat="1" ht="15" x14ac:dyDescent="0.25">
      <c r="A12" s="11">
        <f>IF(J12&lt;&gt;"",COUNTA(J$3:J12),"")</f>
        <v>3</v>
      </c>
      <c r="B12" s="12" t="s">
        <v>16</v>
      </c>
      <c r="C12" s="13" t="s">
        <v>17</v>
      </c>
      <c r="D12" s="14" t="s">
        <v>18</v>
      </c>
      <c r="E12" s="18">
        <v>4.5999999999999999E-2</v>
      </c>
      <c r="F12" s="13"/>
      <c r="G12" s="16"/>
      <c r="H12" s="13" t="s">
        <v>19</v>
      </c>
      <c r="J12" s="2" t="s">
        <v>12</v>
      </c>
      <c r="Q12" s="10"/>
      <c r="R12" s="17"/>
    </row>
    <row r="13" spans="1:18" s="4" customFormat="1" ht="15" x14ac:dyDescent="0.25">
      <c r="A13" s="11">
        <f>IF(J13&lt;&gt;"",COUNTA(J$3:J13),"")</f>
        <v>4</v>
      </c>
      <c r="B13" s="12" t="s">
        <v>20</v>
      </c>
      <c r="C13" s="34" t="s">
        <v>324</v>
      </c>
      <c r="D13" s="14" t="s">
        <v>21</v>
      </c>
      <c r="E13" s="15">
        <v>4</v>
      </c>
      <c r="F13" s="13"/>
      <c r="G13" s="16"/>
      <c r="H13" s="13" t="s">
        <v>11</v>
      </c>
      <c r="J13" s="2" t="s">
        <v>12</v>
      </c>
      <c r="Q13" s="10"/>
      <c r="R13" s="17"/>
    </row>
    <row r="14" spans="1:18" s="4" customFormat="1" ht="15" x14ac:dyDescent="0.25">
      <c r="A14" s="11">
        <f>IF(J14&lt;&gt;"",COUNTA(J$3:J14),"")</f>
        <v>5</v>
      </c>
      <c r="B14" s="12" t="s">
        <v>22</v>
      </c>
      <c r="C14" s="34" t="s">
        <v>325</v>
      </c>
      <c r="D14" s="14" t="s">
        <v>21</v>
      </c>
      <c r="E14" s="15">
        <v>2</v>
      </c>
      <c r="F14" s="13"/>
      <c r="G14" s="16"/>
      <c r="H14" s="13" t="s">
        <v>11</v>
      </c>
      <c r="J14" s="2" t="s">
        <v>12</v>
      </c>
      <c r="Q14" s="10"/>
      <c r="R14" s="17"/>
    </row>
    <row r="15" spans="1:18" s="4" customFormat="1" ht="15" x14ac:dyDescent="0.25">
      <c r="A15" s="11">
        <f>IF(J15&lt;&gt;"",COUNTA(J$3:J15),"")</f>
        <v>6</v>
      </c>
      <c r="B15" s="12" t="s">
        <v>23</v>
      </c>
      <c r="C15" s="34" t="s">
        <v>326</v>
      </c>
      <c r="D15" s="14" t="s">
        <v>21</v>
      </c>
      <c r="E15" s="15">
        <v>2</v>
      </c>
      <c r="F15" s="13"/>
      <c r="G15" s="16"/>
      <c r="H15" s="13" t="s">
        <v>11</v>
      </c>
      <c r="J15" s="2" t="s">
        <v>12</v>
      </c>
      <c r="Q15" s="10"/>
      <c r="R15" s="17"/>
    </row>
    <row r="16" spans="1:18" s="4" customFormat="1" ht="15" x14ac:dyDescent="0.25">
      <c r="A16" s="11">
        <f>IF(J16&lt;&gt;"",COUNTA(J$3:J16),"")</f>
        <v>7</v>
      </c>
      <c r="B16" s="12" t="s">
        <v>24</v>
      </c>
      <c r="C16" s="13" t="s">
        <v>25</v>
      </c>
      <c r="D16" s="14" t="s">
        <v>10</v>
      </c>
      <c r="E16" s="15">
        <v>2</v>
      </c>
      <c r="F16" s="13"/>
      <c r="G16" s="16"/>
      <c r="H16" s="13" t="s">
        <v>11</v>
      </c>
      <c r="J16" s="2" t="s">
        <v>12</v>
      </c>
      <c r="Q16" s="10"/>
      <c r="R16" s="17"/>
    </row>
    <row r="17" spans="1:18" s="4" customFormat="1" ht="15" x14ac:dyDescent="0.25">
      <c r="A17" s="11">
        <f>IF(J17&lt;&gt;"",COUNTA(J$3:J17),"")</f>
        <v>8</v>
      </c>
      <c r="B17" s="12" t="s">
        <v>26</v>
      </c>
      <c r="C17" s="34" t="s">
        <v>327</v>
      </c>
      <c r="D17" s="14" t="s">
        <v>21</v>
      </c>
      <c r="E17" s="15">
        <v>2</v>
      </c>
      <c r="F17" s="13"/>
      <c r="G17" s="16"/>
      <c r="H17" s="13" t="s">
        <v>11</v>
      </c>
      <c r="J17" s="2" t="s">
        <v>12</v>
      </c>
      <c r="Q17" s="10"/>
      <c r="R17" s="17"/>
    </row>
    <row r="18" spans="1:18" s="4" customFormat="1" ht="15" x14ac:dyDescent="0.25">
      <c r="A18" s="11">
        <f>IF(J18&lt;&gt;"",COUNTA(J$3:J18),"")</f>
        <v>9</v>
      </c>
      <c r="B18" s="12" t="s">
        <v>27</v>
      </c>
      <c r="C18" s="34" t="s">
        <v>328</v>
      </c>
      <c r="D18" s="14" t="s">
        <v>10</v>
      </c>
      <c r="E18" s="15">
        <v>8</v>
      </c>
      <c r="F18" s="13"/>
      <c r="G18" s="16"/>
      <c r="H18" s="13" t="s">
        <v>11</v>
      </c>
      <c r="J18" s="2" t="s">
        <v>12</v>
      </c>
      <c r="Q18" s="10"/>
      <c r="R18" s="17"/>
    </row>
    <row r="19" spans="1:18" s="4" customFormat="1" ht="15" x14ac:dyDescent="0.25">
      <c r="A19" s="11">
        <f>IF(J19&lt;&gt;"",COUNTA(J$3:J19),"")</f>
        <v>10</v>
      </c>
      <c r="B19" s="12" t="s">
        <v>28</v>
      </c>
      <c r="C19" s="13" t="s">
        <v>29</v>
      </c>
      <c r="D19" s="14" t="s">
        <v>10</v>
      </c>
      <c r="E19" s="15">
        <v>4</v>
      </c>
      <c r="F19" s="13"/>
      <c r="G19" s="16"/>
      <c r="H19" s="13" t="s">
        <v>11</v>
      </c>
      <c r="J19" s="2" t="s">
        <v>12</v>
      </c>
      <c r="Q19" s="10"/>
      <c r="R19" s="17"/>
    </row>
    <row r="20" spans="1:18" s="4" customFormat="1" ht="15" x14ac:dyDescent="0.25">
      <c r="A20" s="11">
        <f>IF(J20&lt;&gt;"",COUNTA(J$3:J20),"")</f>
        <v>11</v>
      </c>
      <c r="B20" s="12" t="s">
        <v>30</v>
      </c>
      <c r="C20" s="13" t="s">
        <v>31</v>
      </c>
      <c r="D20" s="14" t="s">
        <v>10</v>
      </c>
      <c r="E20" s="15">
        <v>16</v>
      </c>
      <c r="F20" s="13"/>
      <c r="G20" s="16"/>
      <c r="H20" s="13" t="s">
        <v>11</v>
      </c>
      <c r="J20" s="2" t="s">
        <v>12</v>
      </c>
      <c r="Q20" s="10"/>
      <c r="R20" s="17"/>
    </row>
    <row r="21" spans="1:18" s="4" customFormat="1" ht="15" x14ac:dyDescent="0.25">
      <c r="A21" s="11">
        <f>IF(J21&lt;&gt;"",COUNTA(J$3:J21),"")</f>
        <v>12</v>
      </c>
      <c r="B21" s="12" t="s">
        <v>32</v>
      </c>
      <c r="C21" s="13" t="s">
        <v>33</v>
      </c>
      <c r="D21" s="14" t="s">
        <v>10</v>
      </c>
      <c r="E21" s="15">
        <v>12</v>
      </c>
      <c r="F21" s="13"/>
      <c r="G21" s="16"/>
      <c r="H21" s="13" t="s">
        <v>11</v>
      </c>
      <c r="J21" s="2" t="s">
        <v>12</v>
      </c>
      <c r="Q21" s="10"/>
      <c r="R21" s="17"/>
    </row>
    <row r="22" spans="1:18" s="4" customFormat="1" ht="15" x14ac:dyDescent="0.25">
      <c r="A22" s="11">
        <f>IF(J22&lt;&gt;"",COUNTA(J$3:J22),"")</f>
        <v>13</v>
      </c>
      <c r="B22" s="12" t="s">
        <v>34</v>
      </c>
      <c r="C22" s="13" t="s">
        <v>35</v>
      </c>
      <c r="D22" s="14" t="s">
        <v>10</v>
      </c>
      <c r="E22" s="15">
        <v>6</v>
      </c>
      <c r="F22" s="13"/>
      <c r="G22" s="16"/>
      <c r="H22" s="13" t="s">
        <v>11</v>
      </c>
      <c r="J22" s="2" t="s">
        <v>12</v>
      </c>
      <c r="Q22" s="10"/>
      <c r="R22" s="17"/>
    </row>
    <row r="23" spans="1:18" s="4" customFormat="1" ht="15" x14ac:dyDescent="0.25">
      <c r="A23" s="11">
        <f>IF(J23&lt;&gt;"",COUNTA(J$3:J23),"")</f>
        <v>14</v>
      </c>
      <c r="B23" s="12" t="s">
        <v>36</v>
      </c>
      <c r="C23" s="13" t="s">
        <v>37</v>
      </c>
      <c r="D23" s="14" t="s">
        <v>10</v>
      </c>
      <c r="E23" s="15">
        <v>6</v>
      </c>
      <c r="F23" s="13"/>
      <c r="G23" s="16"/>
      <c r="H23" s="13" t="s">
        <v>11</v>
      </c>
      <c r="J23" s="2" t="s">
        <v>12</v>
      </c>
      <c r="Q23" s="10"/>
      <c r="R23" s="17"/>
    </row>
    <row r="24" spans="1:18" s="4" customFormat="1" ht="15" x14ac:dyDescent="0.25">
      <c r="A24" s="11">
        <f>IF(J24&lt;&gt;"",COUNTA(J$3:J24),"")</f>
        <v>15</v>
      </c>
      <c r="B24" s="12" t="s">
        <v>38</v>
      </c>
      <c r="C24" s="13" t="s">
        <v>39</v>
      </c>
      <c r="D24" s="14" t="s">
        <v>10</v>
      </c>
      <c r="E24" s="15">
        <v>6</v>
      </c>
      <c r="F24" s="13"/>
      <c r="G24" s="16"/>
      <c r="H24" s="13" t="s">
        <v>11</v>
      </c>
      <c r="J24" s="2" t="s">
        <v>12</v>
      </c>
      <c r="Q24" s="10"/>
      <c r="R24" s="17"/>
    </row>
    <row r="25" spans="1:18" s="4" customFormat="1" ht="15" x14ac:dyDescent="0.25">
      <c r="A25" s="11">
        <f>IF(J25&lt;&gt;"",COUNTA(J$3:J25),"")</f>
        <v>16</v>
      </c>
      <c r="B25" s="12" t="s">
        <v>40</v>
      </c>
      <c r="C25" s="34" t="s">
        <v>329</v>
      </c>
      <c r="D25" s="14" t="s">
        <v>10</v>
      </c>
      <c r="E25" s="15">
        <v>2</v>
      </c>
      <c r="F25" s="13"/>
      <c r="G25" s="16"/>
      <c r="H25" s="13" t="s">
        <v>11</v>
      </c>
      <c r="J25" s="2" t="s">
        <v>12</v>
      </c>
      <c r="Q25" s="10"/>
      <c r="R25" s="17"/>
    </row>
    <row r="26" spans="1:18" s="4" customFormat="1" ht="15" x14ac:dyDescent="0.25">
      <c r="A26" s="39" t="s">
        <v>41</v>
      </c>
      <c r="B26" s="39"/>
      <c r="C26" s="39"/>
      <c r="D26" s="39"/>
      <c r="E26" s="39"/>
      <c r="F26" s="39"/>
      <c r="G26" s="39"/>
      <c r="H26" s="39"/>
      <c r="Q26" s="10" t="s">
        <v>41</v>
      </c>
      <c r="R26" s="17"/>
    </row>
    <row r="27" spans="1:18" s="4" customFormat="1" ht="22.5" x14ac:dyDescent="0.25">
      <c r="A27" s="11">
        <f>IF(J27&lt;&gt;"",COUNTA(J$3:J27),"")</f>
        <v>17</v>
      </c>
      <c r="B27" s="12" t="s">
        <v>42</v>
      </c>
      <c r="C27" s="13" t="s">
        <v>43</v>
      </c>
      <c r="D27" s="14" t="s">
        <v>10</v>
      </c>
      <c r="E27" s="15">
        <v>60</v>
      </c>
      <c r="F27" s="13"/>
      <c r="G27" s="16"/>
      <c r="H27" s="13" t="s">
        <v>44</v>
      </c>
      <c r="J27" s="2" t="s">
        <v>12</v>
      </c>
      <c r="Q27" s="10"/>
      <c r="R27" s="17"/>
    </row>
    <row r="28" spans="1:18" s="4" customFormat="1" ht="15" x14ac:dyDescent="0.25">
      <c r="A28" s="40" t="s">
        <v>13</v>
      </c>
      <c r="B28" s="40"/>
      <c r="C28" s="40"/>
      <c r="D28" s="40"/>
      <c r="E28" s="40"/>
      <c r="F28" s="40"/>
      <c r="G28" s="40"/>
      <c r="H28" s="40"/>
      <c r="Q28" s="10"/>
      <c r="R28" s="17" t="s">
        <v>13</v>
      </c>
    </row>
    <row r="29" spans="1:18" s="4" customFormat="1" ht="22.5" x14ac:dyDescent="0.25">
      <c r="A29" s="11">
        <f>IF(J29&lt;&gt;"",COUNTA(J$3:J29),"")</f>
        <v>18</v>
      </c>
      <c r="B29" s="12" t="s">
        <v>45</v>
      </c>
      <c r="C29" s="13" t="s">
        <v>15</v>
      </c>
      <c r="D29" s="14" t="s">
        <v>10</v>
      </c>
      <c r="E29" s="15">
        <v>60</v>
      </c>
      <c r="F29" s="13"/>
      <c r="G29" s="16"/>
      <c r="H29" s="13" t="s">
        <v>44</v>
      </c>
      <c r="J29" s="2" t="s">
        <v>12</v>
      </c>
      <c r="Q29" s="10"/>
      <c r="R29" s="17"/>
    </row>
    <row r="30" spans="1:18" s="4" customFormat="1" ht="15" x14ac:dyDescent="0.25">
      <c r="A30" s="11">
        <f>IF(J30&lt;&gt;"",COUNTA(J$3:J30),"")</f>
        <v>19</v>
      </c>
      <c r="B30" s="12" t="s">
        <v>46</v>
      </c>
      <c r="C30" s="13" t="s">
        <v>47</v>
      </c>
      <c r="D30" s="14" t="s">
        <v>18</v>
      </c>
      <c r="E30" s="19">
        <v>1.26</v>
      </c>
      <c r="F30" s="13"/>
      <c r="G30" s="16"/>
      <c r="H30" s="13" t="s">
        <v>48</v>
      </c>
      <c r="J30" s="2" t="s">
        <v>12</v>
      </c>
      <c r="Q30" s="10"/>
      <c r="R30" s="17"/>
    </row>
    <row r="31" spans="1:18" s="4" customFormat="1" ht="15" x14ac:dyDescent="0.25">
      <c r="A31" s="11">
        <f>IF(J31&lt;&gt;"",COUNTA(J$3:J31),"")</f>
        <v>20</v>
      </c>
      <c r="B31" s="12" t="s">
        <v>49</v>
      </c>
      <c r="C31" s="13" t="s">
        <v>29</v>
      </c>
      <c r="D31" s="14" t="s">
        <v>10</v>
      </c>
      <c r="E31" s="15">
        <v>60</v>
      </c>
      <c r="F31" s="13"/>
      <c r="G31" s="16"/>
      <c r="H31" s="13" t="s">
        <v>44</v>
      </c>
      <c r="J31" s="2" t="s">
        <v>12</v>
      </c>
      <c r="Q31" s="10"/>
      <c r="R31" s="17"/>
    </row>
    <row r="32" spans="1:18" s="4" customFormat="1" ht="15" x14ac:dyDescent="0.25">
      <c r="A32" s="11">
        <f>IF(J32&lt;&gt;"",COUNTA(J$3:J32),"")</f>
        <v>21</v>
      </c>
      <c r="B32" s="12" t="s">
        <v>50</v>
      </c>
      <c r="C32" s="13" t="s">
        <v>51</v>
      </c>
      <c r="D32" s="14" t="s">
        <v>10</v>
      </c>
      <c r="E32" s="15">
        <v>60</v>
      </c>
      <c r="F32" s="13"/>
      <c r="G32" s="16"/>
      <c r="H32" s="13" t="s">
        <v>44</v>
      </c>
      <c r="J32" s="2" t="s">
        <v>12</v>
      </c>
      <c r="Q32" s="10"/>
      <c r="R32" s="17"/>
    </row>
    <row r="33" spans="1:18" s="4" customFormat="1" ht="15" x14ac:dyDescent="0.25">
      <c r="A33" s="11">
        <f>IF(J33&lt;&gt;"",COUNTA(J$3:J33),"")</f>
        <v>22</v>
      </c>
      <c r="B33" s="12" t="s">
        <v>52</v>
      </c>
      <c r="C33" s="13" t="s">
        <v>53</v>
      </c>
      <c r="D33" s="14" t="s">
        <v>54</v>
      </c>
      <c r="E33" s="20">
        <v>1.8</v>
      </c>
      <c r="F33" s="13"/>
      <c r="G33" s="16"/>
      <c r="H33" s="13" t="s">
        <v>55</v>
      </c>
      <c r="J33" s="2" t="s">
        <v>12</v>
      </c>
      <c r="Q33" s="10"/>
      <c r="R33" s="17"/>
    </row>
    <row r="34" spans="1:18" s="4" customFormat="1" ht="15" x14ac:dyDescent="0.25">
      <c r="A34" s="11">
        <f>IF(J34&lt;&gt;"",COUNTA(J$3:J34),"")</f>
        <v>23</v>
      </c>
      <c r="B34" s="12" t="s">
        <v>56</v>
      </c>
      <c r="C34" s="34" t="s">
        <v>330</v>
      </c>
      <c r="D34" s="14" t="s">
        <v>10</v>
      </c>
      <c r="E34" s="15">
        <v>360</v>
      </c>
      <c r="F34" s="13"/>
      <c r="G34" s="16"/>
      <c r="H34" s="13" t="s">
        <v>58</v>
      </c>
      <c r="J34" s="2" t="s">
        <v>12</v>
      </c>
      <c r="Q34" s="10"/>
      <c r="R34" s="17"/>
    </row>
    <row r="35" spans="1:18" s="4" customFormat="1" ht="15" x14ac:dyDescent="0.25">
      <c r="A35" s="11">
        <f>IF(J35&lt;&gt;"",COUNTA(J$3:J35),"")</f>
        <v>24</v>
      </c>
      <c r="B35" s="12" t="s">
        <v>59</v>
      </c>
      <c r="C35" s="13" t="s">
        <v>60</v>
      </c>
      <c r="D35" s="14" t="s">
        <v>10</v>
      </c>
      <c r="E35" s="15">
        <v>360</v>
      </c>
      <c r="F35" s="13"/>
      <c r="G35" s="16"/>
      <c r="H35" s="13" t="s">
        <v>58</v>
      </c>
      <c r="J35" s="2" t="s">
        <v>12</v>
      </c>
      <c r="Q35" s="10"/>
      <c r="R35" s="17"/>
    </row>
    <row r="36" spans="1:18" s="4" customFormat="1" ht="15" x14ac:dyDescent="0.25">
      <c r="A36" s="39" t="s">
        <v>61</v>
      </c>
      <c r="B36" s="39"/>
      <c r="C36" s="39"/>
      <c r="D36" s="39"/>
      <c r="E36" s="39"/>
      <c r="F36" s="39"/>
      <c r="G36" s="39"/>
      <c r="H36" s="39"/>
      <c r="Q36" s="10" t="s">
        <v>61</v>
      </c>
      <c r="R36" s="17"/>
    </row>
    <row r="37" spans="1:18" s="4" customFormat="1" ht="15" x14ac:dyDescent="0.25">
      <c r="A37" s="40" t="s">
        <v>62</v>
      </c>
      <c r="B37" s="40"/>
      <c r="C37" s="40"/>
      <c r="D37" s="40"/>
      <c r="E37" s="40"/>
      <c r="F37" s="40"/>
      <c r="G37" s="40"/>
      <c r="H37" s="40"/>
      <c r="Q37" s="10"/>
      <c r="R37" s="17" t="s">
        <v>62</v>
      </c>
    </row>
    <row r="38" spans="1:18" s="4" customFormat="1" ht="33.75" x14ac:dyDescent="0.25">
      <c r="A38" s="11">
        <f>IF(J38&lt;&gt;"",COUNTA(J$3:J38),"")</f>
        <v>25</v>
      </c>
      <c r="B38" s="12" t="s">
        <v>63</v>
      </c>
      <c r="C38" s="13" t="s">
        <v>64</v>
      </c>
      <c r="D38" s="14" t="s">
        <v>65</v>
      </c>
      <c r="E38" s="20">
        <v>2.5</v>
      </c>
      <c r="F38" s="13"/>
      <c r="G38" s="16"/>
      <c r="H38" s="13" t="s">
        <v>66</v>
      </c>
      <c r="J38" s="2" t="s">
        <v>12</v>
      </c>
      <c r="Q38" s="10"/>
      <c r="R38" s="17"/>
    </row>
    <row r="39" spans="1:18" s="4" customFormat="1" ht="22.5" x14ac:dyDescent="0.25">
      <c r="A39" s="11">
        <f>IF(J39&lt;&gt;"",COUNTA(J$3:J39),"")</f>
        <v>26</v>
      </c>
      <c r="B39" s="12" t="s">
        <v>67</v>
      </c>
      <c r="C39" s="13" t="s">
        <v>68</v>
      </c>
      <c r="D39" s="14" t="s">
        <v>10</v>
      </c>
      <c r="E39" s="15">
        <v>40</v>
      </c>
      <c r="F39" s="13"/>
      <c r="G39" s="16"/>
      <c r="H39" s="13" t="s">
        <v>11</v>
      </c>
      <c r="J39" s="2" t="s">
        <v>12</v>
      </c>
      <c r="Q39" s="10"/>
      <c r="R39" s="17"/>
    </row>
    <row r="40" spans="1:18" s="4" customFormat="1" ht="15" x14ac:dyDescent="0.25">
      <c r="A40" s="40" t="s">
        <v>13</v>
      </c>
      <c r="B40" s="40"/>
      <c r="C40" s="40"/>
      <c r="D40" s="40"/>
      <c r="E40" s="40"/>
      <c r="F40" s="40"/>
      <c r="G40" s="40"/>
      <c r="H40" s="40"/>
      <c r="Q40" s="10"/>
      <c r="R40" s="17" t="s">
        <v>13</v>
      </c>
    </row>
    <row r="41" spans="1:18" s="4" customFormat="1" ht="45" x14ac:dyDescent="0.25">
      <c r="A41" s="11">
        <f>IF(J41&lt;&gt;"",COUNTA(J$3:J41),"")</f>
        <v>27</v>
      </c>
      <c r="B41" s="12" t="s">
        <v>69</v>
      </c>
      <c r="C41" s="13" t="s">
        <v>70</v>
      </c>
      <c r="D41" s="14" t="s">
        <v>71</v>
      </c>
      <c r="E41" s="15">
        <v>8400</v>
      </c>
      <c r="F41" s="13"/>
      <c r="G41" s="16"/>
      <c r="H41" s="13" t="s">
        <v>72</v>
      </c>
      <c r="J41" s="2" t="s">
        <v>12</v>
      </c>
      <c r="Q41" s="10"/>
      <c r="R41" s="17"/>
    </row>
    <row r="42" spans="1:18" s="4" customFormat="1" ht="15" x14ac:dyDescent="0.25">
      <c r="A42" s="39" t="s">
        <v>73</v>
      </c>
      <c r="B42" s="39"/>
      <c r="C42" s="39"/>
      <c r="D42" s="39"/>
      <c r="E42" s="39"/>
      <c r="F42" s="39"/>
      <c r="G42" s="39"/>
      <c r="H42" s="39"/>
      <c r="Q42" s="10" t="s">
        <v>73</v>
      </c>
      <c r="R42" s="17"/>
    </row>
    <row r="43" spans="1:18" s="4" customFormat="1" ht="22.5" x14ac:dyDescent="0.25">
      <c r="A43" s="11">
        <f>IF(J43&lt;&gt;"",COUNTA(J$3:J43),"")</f>
        <v>28</v>
      </c>
      <c r="B43" s="12" t="s">
        <v>74</v>
      </c>
      <c r="C43" s="13" t="s">
        <v>75</v>
      </c>
      <c r="D43" s="14" t="s">
        <v>76</v>
      </c>
      <c r="E43" s="15">
        <v>1</v>
      </c>
      <c r="F43" s="13"/>
      <c r="G43" s="16"/>
      <c r="H43" s="13" t="s">
        <v>11</v>
      </c>
      <c r="J43" s="2" t="s">
        <v>12</v>
      </c>
      <c r="Q43" s="10"/>
      <c r="R43" s="17"/>
    </row>
    <row r="44" spans="1:18" s="4" customFormat="1" ht="15" x14ac:dyDescent="0.25">
      <c r="A44" s="40" t="s">
        <v>77</v>
      </c>
      <c r="B44" s="40"/>
      <c r="C44" s="40"/>
      <c r="D44" s="40"/>
      <c r="E44" s="40"/>
      <c r="F44" s="40"/>
      <c r="G44" s="40"/>
      <c r="H44" s="40"/>
      <c r="Q44" s="10"/>
      <c r="R44" s="17" t="s">
        <v>77</v>
      </c>
    </row>
    <row r="45" spans="1:18" s="4" customFormat="1" ht="15" x14ac:dyDescent="0.25">
      <c r="A45" s="11">
        <f>IF(J45&lt;&gt;"",COUNTA(J$3:J45),"")</f>
        <v>29</v>
      </c>
      <c r="B45" s="12" t="s">
        <v>78</v>
      </c>
      <c r="C45" s="34" t="s">
        <v>331</v>
      </c>
      <c r="D45" s="14" t="s">
        <v>21</v>
      </c>
      <c r="E45" s="15">
        <v>2</v>
      </c>
      <c r="F45" s="13"/>
      <c r="G45" s="16"/>
      <c r="H45" s="13" t="s">
        <v>11</v>
      </c>
      <c r="J45" s="2" t="s">
        <v>12</v>
      </c>
      <c r="Q45" s="10"/>
      <c r="R45" s="17"/>
    </row>
    <row r="46" spans="1:18" s="4" customFormat="1" ht="15" x14ac:dyDescent="0.25">
      <c r="A46" s="11">
        <f>IF(J46&lt;&gt;"",COUNTA(J$3:J46),"")</f>
        <v>30</v>
      </c>
      <c r="B46" s="12" t="s">
        <v>79</v>
      </c>
      <c r="C46" s="34" t="s">
        <v>329</v>
      </c>
      <c r="D46" s="14" t="s">
        <v>10</v>
      </c>
      <c r="E46" s="15">
        <v>2</v>
      </c>
      <c r="F46" s="13"/>
      <c r="G46" s="16"/>
      <c r="H46" s="13" t="s">
        <v>11</v>
      </c>
      <c r="J46" s="2" t="s">
        <v>12</v>
      </c>
      <c r="Q46" s="10"/>
      <c r="R46" s="17"/>
    </row>
    <row r="47" spans="1:18" s="4" customFormat="1" ht="15" x14ac:dyDescent="0.25">
      <c r="A47" s="39" t="s">
        <v>80</v>
      </c>
      <c r="B47" s="39"/>
      <c r="C47" s="39"/>
      <c r="D47" s="39"/>
      <c r="E47" s="39"/>
      <c r="F47" s="39"/>
      <c r="G47" s="39"/>
      <c r="H47" s="39"/>
      <c r="Q47" s="10" t="s">
        <v>80</v>
      </c>
      <c r="R47" s="17"/>
    </row>
    <row r="48" spans="1:18" s="4" customFormat="1" ht="15" x14ac:dyDescent="0.25">
      <c r="A48" s="40" t="s">
        <v>81</v>
      </c>
      <c r="B48" s="40"/>
      <c r="C48" s="40"/>
      <c r="D48" s="40"/>
      <c r="E48" s="40"/>
      <c r="F48" s="40"/>
      <c r="G48" s="40"/>
      <c r="H48" s="40"/>
      <c r="Q48" s="10"/>
      <c r="R48" s="17" t="s">
        <v>81</v>
      </c>
    </row>
    <row r="49" spans="1:18" s="4" customFormat="1" ht="33.75" x14ac:dyDescent="0.25">
      <c r="A49" s="11">
        <f>IF(J49&lt;&gt;"",COUNTA(J$3:J49),"")</f>
        <v>31</v>
      </c>
      <c r="B49" s="12" t="s">
        <v>82</v>
      </c>
      <c r="C49" s="13" t="s">
        <v>83</v>
      </c>
      <c r="D49" s="14" t="s">
        <v>10</v>
      </c>
      <c r="E49" s="15">
        <v>3</v>
      </c>
      <c r="F49" s="13"/>
      <c r="G49" s="16"/>
      <c r="H49" s="13" t="s">
        <v>84</v>
      </c>
      <c r="J49" s="2" t="s">
        <v>12</v>
      </c>
      <c r="Q49" s="10"/>
      <c r="R49" s="17"/>
    </row>
    <row r="50" spans="1:18" s="4" customFormat="1" ht="15" x14ac:dyDescent="0.25">
      <c r="A50" s="40" t="s">
        <v>13</v>
      </c>
      <c r="B50" s="40"/>
      <c r="C50" s="40"/>
      <c r="D50" s="40"/>
      <c r="E50" s="40"/>
      <c r="F50" s="40"/>
      <c r="G50" s="40"/>
      <c r="H50" s="40"/>
      <c r="Q50" s="10"/>
      <c r="R50" s="17" t="s">
        <v>13</v>
      </c>
    </row>
    <row r="51" spans="1:18" s="4" customFormat="1" ht="22.5" x14ac:dyDescent="0.25">
      <c r="A51" s="11">
        <f>IF(J51&lt;&gt;"",COUNTA(J$3:J51),"")</f>
        <v>32</v>
      </c>
      <c r="B51" s="12" t="s">
        <v>85</v>
      </c>
      <c r="C51" s="13" t="s">
        <v>15</v>
      </c>
      <c r="D51" s="14" t="s">
        <v>10</v>
      </c>
      <c r="E51" s="15">
        <v>9</v>
      </c>
      <c r="F51" s="13"/>
      <c r="G51" s="16"/>
      <c r="H51" s="13" t="s">
        <v>86</v>
      </c>
      <c r="J51" s="2" t="s">
        <v>12</v>
      </c>
      <c r="Q51" s="10"/>
      <c r="R51" s="17"/>
    </row>
    <row r="52" spans="1:18" s="4" customFormat="1" ht="15" x14ac:dyDescent="0.25">
      <c r="A52" s="11">
        <f>IF(J52&lt;&gt;"",COUNTA(J$3:J52),"")</f>
        <v>33</v>
      </c>
      <c r="B52" s="12" t="s">
        <v>87</v>
      </c>
      <c r="C52" s="13" t="s">
        <v>88</v>
      </c>
      <c r="D52" s="14" t="s">
        <v>18</v>
      </c>
      <c r="E52" s="18">
        <v>6.9000000000000006E-2</v>
      </c>
      <c r="F52" s="13"/>
      <c r="G52" s="16"/>
      <c r="H52" s="13" t="s">
        <v>89</v>
      </c>
      <c r="J52" s="2" t="s">
        <v>12</v>
      </c>
      <c r="Q52" s="10"/>
      <c r="R52" s="17"/>
    </row>
    <row r="53" spans="1:18" s="4" customFormat="1" ht="15" x14ac:dyDescent="0.25">
      <c r="A53" s="11">
        <f>IF(J53&lt;&gt;"",COUNTA(J$3:J53),"")</f>
        <v>34</v>
      </c>
      <c r="B53" s="12" t="s">
        <v>90</v>
      </c>
      <c r="C53" s="34" t="s">
        <v>324</v>
      </c>
      <c r="D53" s="14" t="s">
        <v>21</v>
      </c>
      <c r="E53" s="15">
        <v>6</v>
      </c>
      <c r="F53" s="13"/>
      <c r="G53" s="16"/>
      <c r="H53" s="13" t="s">
        <v>91</v>
      </c>
      <c r="J53" s="2" t="s">
        <v>12</v>
      </c>
      <c r="Q53" s="10"/>
      <c r="R53" s="17"/>
    </row>
    <row r="54" spans="1:18" s="4" customFormat="1" ht="15" x14ac:dyDescent="0.25">
      <c r="A54" s="11">
        <f>IF(J54&lt;&gt;"",COUNTA(J$3:J54),"")</f>
        <v>35</v>
      </c>
      <c r="B54" s="12" t="s">
        <v>92</v>
      </c>
      <c r="C54" s="34" t="s">
        <v>332</v>
      </c>
      <c r="D54" s="14" t="s">
        <v>21</v>
      </c>
      <c r="E54" s="15">
        <v>3</v>
      </c>
      <c r="F54" s="13"/>
      <c r="G54" s="16"/>
      <c r="H54" s="13" t="s">
        <v>84</v>
      </c>
      <c r="J54" s="2" t="s">
        <v>12</v>
      </c>
      <c r="Q54" s="10"/>
      <c r="R54" s="17"/>
    </row>
    <row r="55" spans="1:18" s="4" customFormat="1" ht="15" x14ac:dyDescent="0.25">
      <c r="A55" s="11">
        <f>IF(J55&lt;&gt;"",COUNTA(J$3:J55),"")</f>
        <v>36</v>
      </c>
      <c r="B55" s="12" t="s">
        <v>93</v>
      </c>
      <c r="C55" s="34" t="s">
        <v>333</v>
      </c>
      <c r="D55" s="14" t="s">
        <v>21</v>
      </c>
      <c r="E55" s="15">
        <v>3</v>
      </c>
      <c r="F55" s="13"/>
      <c r="G55" s="16"/>
      <c r="H55" s="13" t="s">
        <v>84</v>
      </c>
      <c r="J55" s="2" t="s">
        <v>12</v>
      </c>
      <c r="Q55" s="10"/>
      <c r="R55" s="17"/>
    </row>
    <row r="56" spans="1:18" s="4" customFormat="1" ht="15" x14ac:dyDescent="0.25">
      <c r="A56" s="11">
        <f>IF(J56&lt;&gt;"",COUNTA(J$3:J56),"")</f>
        <v>37</v>
      </c>
      <c r="B56" s="12" t="s">
        <v>94</v>
      </c>
      <c r="C56" s="13" t="s">
        <v>95</v>
      </c>
      <c r="D56" s="14" t="s">
        <v>10</v>
      </c>
      <c r="E56" s="15">
        <v>3</v>
      </c>
      <c r="F56" s="13"/>
      <c r="G56" s="16"/>
      <c r="H56" s="13" t="s">
        <v>84</v>
      </c>
      <c r="J56" s="2" t="s">
        <v>12</v>
      </c>
      <c r="Q56" s="10"/>
      <c r="R56" s="17"/>
    </row>
    <row r="57" spans="1:18" s="4" customFormat="1" ht="15" x14ac:dyDescent="0.25">
      <c r="A57" s="11">
        <f>IF(J57&lt;&gt;"",COUNTA(J$3:J57),"")</f>
        <v>38</v>
      </c>
      <c r="B57" s="12" t="s">
        <v>96</v>
      </c>
      <c r="C57" s="34" t="s">
        <v>334</v>
      </c>
      <c r="D57" s="14" t="s">
        <v>21</v>
      </c>
      <c r="E57" s="15">
        <v>6</v>
      </c>
      <c r="F57" s="13"/>
      <c r="G57" s="16"/>
      <c r="H57" s="13" t="s">
        <v>91</v>
      </c>
      <c r="J57" s="2" t="s">
        <v>12</v>
      </c>
      <c r="Q57" s="10"/>
      <c r="R57" s="17"/>
    </row>
    <row r="58" spans="1:18" s="4" customFormat="1" ht="15" x14ac:dyDescent="0.25">
      <c r="A58" s="11">
        <f>IF(J58&lt;&gt;"",COUNTA(J$3:J58),"")</f>
        <v>39</v>
      </c>
      <c r="B58" s="12" t="s">
        <v>97</v>
      </c>
      <c r="C58" s="34" t="s">
        <v>330</v>
      </c>
      <c r="D58" s="14" t="s">
        <v>10</v>
      </c>
      <c r="E58" s="15">
        <v>9</v>
      </c>
      <c r="F58" s="13"/>
      <c r="G58" s="16"/>
      <c r="H58" s="13" t="s">
        <v>86</v>
      </c>
      <c r="J58" s="2" t="s">
        <v>12</v>
      </c>
      <c r="Q58" s="10"/>
      <c r="R58" s="17"/>
    </row>
    <row r="59" spans="1:18" s="4" customFormat="1" ht="15" x14ac:dyDescent="0.25">
      <c r="A59" s="11">
        <f>IF(J59&lt;&gt;"",COUNTA(J$3:J59),"")</f>
        <v>40</v>
      </c>
      <c r="B59" s="12" t="s">
        <v>98</v>
      </c>
      <c r="C59" s="13" t="s">
        <v>29</v>
      </c>
      <c r="D59" s="14" t="s">
        <v>10</v>
      </c>
      <c r="E59" s="15">
        <v>9</v>
      </c>
      <c r="F59" s="13"/>
      <c r="G59" s="16"/>
      <c r="H59" s="13" t="s">
        <v>86</v>
      </c>
      <c r="J59" s="2" t="s">
        <v>12</v>
      </c>
      <c r="Q59" s="10"/>
      <c r="R59" s="17"/>
    </row>
    <row r="60" spans="1:18" s="4" customFormat="1" ht="15" x14ac:dyDescent="0.25">
      <c r="A60" s="11">
        <f>IF(J60&lt;&gt;"",COUNTA(J$3:J60),"")</f>
        <v>41</v>
      </c>
      <c r="B60" s="12" t="s">
        <v>99</v>
      </c>
      <c r="C60" s="13" t="s">
        <v>60</v>
      </c>
      <c r="D60" s="14" t="s">
        <v>10</v>
      </c>
      <c r="E60" s="15">
        <v>18</v>
      </c>
      <c r="F60" s="13"/>
      <c r="G60" s="16"/>
      <c r="H60" s="13" t="s">
        <v>100</v>
      </c>
      <c r="J60" s="2" t="s">
        <v>12</v>
      </c>
      <c r="Q60" s="10"/>
      <c r="R60" s="17"/>
    </row>
    <row r="61" spans="1:18" s="4" customFormat="1" ht="15" x14ac:dyDescent="0.25">
      <c r="A61" s="11">
        <f>IF(J61&lt;&gt;"",COUNTA(J$3:J61),"")</f>
        <v>42</v>
      </c>
      <c r="B61" s="12" t="s">
        <v>101</v>
      </c>
      <c r="C61" s="13" t="s">
        <v>33</v>
      </c>
      <c r="D61" s="14" t="s">
        <v>10</v>
      </c>
      <c r="E61" s="15">
        <v>36</v>
      </c>
      <c r="F61" s="13"/>
      <c r="G61" s="16"/>
      <c r="H61" s="13" t="s">
        <v>102</v>
      </c>
      <c r="J61" s="2" t="s">
        <v>12</v>
      </c>
      <c r="Q61" s="10"/>
      <c r="R61" s="17"/>
    </row>
    <row r="62" spans="1:18" s="4" customFormat="1" ht="15" x14ac:dyDescent="0.25">
      <c r="A62" s="11">
        <f>IF(J62&lt;&gt;"",COUNTA(J$3:J62),"")</f>
        <v>43</v>
      </c>
      <c r="B62" s="12" t="s">
        <v>103</v>
      </c>
      <c r="C62" s="13" t="s">
        <v>35</v>
      </c>
      <c r="D62" s="14" t="s">
        <v>10</v>
      </c>
      <c r="E62" s="15">
        <v>18</v>
      </c>
      <c r="F62" s="13"/>
      <c r="G62" s="16"/>
      <c r="H62" s="13" t="s">
        <v>100</v>
      </c>
      <c r="J62" s="2" t="s">
        <v>12</v>
      </c>
      <c r="Q62" s="10"/>
      <c r="R62" s="17"/>
    </row>
    <row r="63" spans="1:18" s="4" customFormat="1" ht="15" x14ac:dyDescent="0.25">
      <c r="A63" s="11">
        <f>IF(J63&lt;&gt;"",COUNTA(J$3:J63),"")</f>
        <v>44</v>
      </c>
      <c r="B63" s="12" t="s">
        <v>104</v>
      </c>
      <c r="C63" s="13" t="s">
        <v>37</v>
      </c>
      <c r="D63" s="14" t="s">
        <v>10</v>
      </c>
      <c r="E63" s="15">
        <v>18</v>
      </c>
      <c r="F63" s="13"/>
      <c r="G63" s="16"/>
      <c r="H63" s="13" t="s">
        <v>100</v>
      </c>
      <c r="J63" s="2" t="s">
        <v>12</v>
      </c>
      <c r="Q63" s="10"/>
      <c r="R63" s="17"/>
    </row>
    <row r="64" spans="1:18" s="4" customFormat="1" ht="15" x14ac:dyDescent="0.25">
      <c r="A64" s="11">
        <f>IF(J64&lt;&gt;"",COUNTA(J$3:J64),"")</f>
        <v>45</v>
      </c>
      <c r="B64" s="12" t="s">
        <v>105</v>
      </c>
      <c r="C64" s="13" t="s">
        <v>39</v>
      </c>
      <c r="D64" s="14" t="s">
        <v>10</v>
      </c>
      <c r="E64" s="15">
        <v>18</v>
      </c>
      <c r="F64" s="13"/>
      <c r="G64" s="16"/>
      <c r="H64" s="13" t="s">
        <v>100</v>
      </c>
      <c r="J64" s="2" t="s">
        <v>12</v>
      </c>
      <c r="Q64" s="10"/>
      <c r="R64" s="17"/>
    </row>
    <row r="65" spans="1:18" s="4" customFormat="1" ht="15" x14ac:dyDescent="0.25">
      <c r="A65" s="11">
        <f>IF(J65&lt;&gt;"",COUNTA(J$3:J65),"")</f>
        <v>46</v>
      </c>
      <c r="B65" s="12" t="s">
        <v>106</v>
      </c>
      <c r="C65" s="34" t="s">
        <v>329</v>
      </c>
      <c r="D65" s="14" t="s">
        <v>10</v>
      </c>
      <c r="E65" s="15">
        <v>9</v>
      </c>
      <c r="F65" s="13"/>
      <c r="G65" s="16"/>
      <c r="H65" s="13" t="s">
        <v>86</v>
      </c>
      <c r="J65" s="2" t="s">
        <v>12</v>
      </c>
      <c r="Q65" s="10"/>
      <c r="R65" s="17"/>
    </row>
    <row r="66" spans="1:18" s="4" customFormat="1" ht="15" x14ac:dyDescent="0.25">
      <c r="A66" s="39" t="s">
        <v>107</v>
      </c>
      <c r="B66" s="39"/>
      <c r="C66" s="39"/>
      <c r="D66" s="39"/>
      <c r="E66" s="39"/>
      <c r="F66" s="39"/>
      <c r="G66" s="39"/>
      <c r="H66" s="39"/>
      <c r="Q66" s="10" t="s">
        <v>107</v>
      </c>
      <c r="R66" s="17"/>
    </row>
    <row r="67" spans="1:18" s="4" customFormat="1" ht="15" x14ac:dyDescent="0.25">
      <c r="A67" s="40" t="s">
        <v>81</v>
      </c>
      <c r="B67" s="40"/>
      <c r="C67" s="40"/>
      <c r="D67" s="40"/>
      <c r="E67" s="40"/>
      <c r="F67" s="40"/>
      <c r="G67" s="40"/>
      <c r="H67" s="40"/>
      <c r="Q67" s="10"/>
      <c r="R67" s="17" t="s">
        <v>81</v>
      </c>
    </row>
    <row r="68" spans="1:18" s="4" customFormat="1" ht="33.75" x14ac:dyDescent="0.25">
      <c r="A68" s="11">
        <f>IF(J68&lt;&gt;"",COUNTA(J$3:J68),"")</f>
        <v>47</v>
      </c>
      <c r="B68" s="12" t="s">
        <v>108</v>
      </c>
      <c r="C68" s="13" t="s">
        <v>109</v>
      </c>
      <c r="D68" s="14" t="s">
        <v>110</v>
      </c>
      <c r="E68" s="15">
        <v>1</v>
      </c>
      <c r="F68" s="13"/>
      <c r="G68" s="16"/>
      <c r="H68" s="13" t="s">
        <v>11</v>
      </c>
      <c r="J68" s="2" t="s">
        <v>12</v>
      </c>
      <c r="Q68" s="10"/>
      <c r="R68" s="17"/>
    </row>
    <row r="69" spans="1:18" s="4" customFormat="1" ht="15" x14ac:dyDescent="0.25">
      <c r="A69" s="40" t="s">
        <v>13</v>
      </c>
      <c r="B69" s="40"/>
      <c r="C69" s="40"/>
      <c r="D69" s="40"/>
      <c r="E69" s="40"/>
      <c r="F69" s="40"/>
      <c r="G69" s="40"/>
      <c r="H69" s="40"/>
      <c r="Q69" s="10"/>
      <c r="R69" s="17" t="s">
        <v>13</v>
      </c>
    </row>
    <row r="70" spans="1:18" s="4" customFormat="1" ht="15" x14ac:dyDescent="0.25">
      <c r="A70" s="11">
        <f>IF(J70&lt;&gt;"",COUNTA(J$3:J70),"")</f>
        <v>48</v>
      </c>
      <c r="B70" s="12" t="s">
        <v>111</v>
      </c>
      <c r="C70" s="13" t="s">
        <v>112</v>
      </c>
      <c r="D70" s="14" t="s">
        <v>18</v>
      </c>
      <c r="E70" s="18">
        <v>2.1000000000000001E-2</v>
      </c>
      <c r="F70" s="13"/>
      <c r="G70" s="16"/>
      <c r="H70" s="13" t="s">
        <v>113</v>
      </c>
      <c r="J70" s="2" t="s">
        <v>12</v>
      </c>
      <c r="Q70" s="10"/>
      <c r="R70" s="17"/>
    </row>
    <row r="71" spans="1:18" s="4" customFormat="1" ht="15" x14ac:dyDescent="0.25">
      <c r="A71" s="11">
        <f>IF(J71&lt;&gt;"",COUNTA(J$3:J71),"")</f>
        <v>49</v>
      </c>
      <c r="B71" s="12" t="s">
        <v>114</v>
      </c>
      <c r="C71" s="13" t="s">
        <v>57</v>
      </c>
      <c r="D71" s="14" t="s">
        <v>10</v>
      </c>
      <c r="E71" s="15">
        <v>2</v>
      </c>
      <c r="F71" s="13"/>
      <c r="G71" s="16"/>
      <c r="H71" s="13" t="s">
        <v>11</v>
      </c>
      <c r="J71" s="2" t="s">
        <v>12</v>
      </c>
      <c r="Q71" s="10"/>
      <c r="R71" s="17"/>
    </row>
    <row r="72" spans="1:18" s="4" customFormat="1" ht="15" x14ac:dyDescent="0.25">
      <c r="A72" s="11">
        <f>IF(J72&lt;&gt;"",COUNTA(J$3:J72),"")</f>
        <v>50</v>
      </c>
      <c r="B72" s="12" t="s">
        <v>115</v>
      </c>
      <c r="C72" s="13" t="s">
        <v>116</v>
      </c>
      <c r="D72" s="14" t="s">
        <v>54</v>
      </c>
      <c r="E72" s="19">
        <v>0.02</v>
      </c>
      <c r="F72" s="13"/>
      <c r="G72" s="16"/>
      <c r="H72" s="13" t="s">
        <v>11</v>
      </c>
      <c r="J72" s="2" t="s">
        <v>12</v>
      </c>
      <c r="Q72" s="10"/>
      <c r="R72" s="17"/>
    </row>
    <row r="73" spans="1:18" s="4" customFormat="1" ht="15" x14ac:dyDescent="0.25">
      <c r="A73" s="11">
        <f>IF(J73&lt;&gt;"",COUNTA(J$3:J73),"")</f>
        <v>51</v>
      </c>
      <c r="B73" s="12" t="s">
        <v>117</v>
      </c>
      <c r="C73" s="13" t="s">
        <v>31</v>
      </c>
      <c r="D73" s="14" t="s">
        <v>10</v>
      </c>
      <c r="E73" s="15">
        <v>4</v>
      </c>
      <c r="F73" s="13"/>
      <c r="G73" s="16"/>
      <c r="H73" s="13" t="s">
        <v>11</v>
      </c>
      <c r="J73" s="2" t="s">
        <v>12</v>
      </c>
      <c r="Q73" s="10"/>
      <c r="R73" s="17"/>
    </row>
    <row r="74" spans="1:18" s="4" customFormat="1" ht="15" x14ac:dyDescent="0.25">
      <c r="A74" s="11">
        <f>IF(J74&lt;&gt;"",COUNTA(J$3:J74),"")</f>
        <v>52</v>
      </c>
      <c r="B74" s="12" t="s">
        <v>118</v>
      </c>
      <c r="C74" s="13" t="s">
        <v>25</v>
      </c>
      <c r="D74" s="14" t="s">
        <v>10</v>
      </c>
      <c r="E74" s="15">
        <v>1</v>
      </c>
      <c r="F74" s="13"/>
      <c r="G74" s="16"/>
      <c r="H74" s="13" t="s">
        <v>11</v>
      </c>
      <c r="J74" s="2" t="s">
        <v>12</v>
      </c>
      <c r="Q74" s="10"/>
      <c r="R74" s="17"/>
    </row>
    <row r="75" spans="1:18" s="4" customFormat="1" ht="15" x14ac:dyDescent="0.25">
      <c r="A75" s="11">
        <f>IF(J75&lt;&gt;"",COUNTA(J$3:J75),"")</f>
        <v>53</v>
      </c>
      <c r="B75" s="12" t="s">
        <v>119</v>
      </c>
      <c r="C75" s="34" t="s">
        <v>329</v>
      </c>
      <c r="D75" s="14" t="s">
        <v>10</v>
      </c>
      <c r="E75" s="15">
        <v>1</v>
      </c>
      <c r="F75" s="13"/>
      <c r="G75" s="16"/>
      <c r="H75" s="13" t="s">
        <v>11</v>
      </c>
      <c r="J75" s="2" t="s">
        <v>12</v>
      </c>
      <c r="Q75" s="10"/>
      <c r="R75" s="17"/>
    </row>
    <row r="76" spans="1:18" s="4" customFormat="1" ht="15" x14ac:dyDescent="0.25">
      <c r="A76" s="39" t="s">
        <v>120</v>
      </c>
      <c r="B76" s="39"/>
      <c r="C76" s="39"/>
      <c r="D76" s="39"/>
      <c r="E76" s="39"/>
      <c r="F76" s="39"/>
      <c r="G76" s="39"/>
      <c r="H76" s="39"/>
      <c r="Q76" s="10" t="s">
        <v>120</v>
      </c>
      <c r="R76" s="17"/>
    </row>
    <row r="77" spans="1:18" s="4" customFormat="1" ht="15" x14ac:dyDescent="0.25">
      <c r="A77" s="40" t="s">
        <v>121</v>
      </c>
      <c r="B77" s="40"/>
      <c r="C77" s="40"/>
      <c r="D77" s="40"/>
      <c r="E77" s="40"/>
      <c r="F77" s="40"/>
      <c r="G77" s="40"/>
      <c r="H77" s="40"/>
      <c r="Q77" s="10"/>
      <c r="R77" s="17" t="s">
        <v>121</v>
      </c>
    </row>
    <row r="78" spans="1:18" s="4" customFormat="1" ht="15" x14ac:dyDescent="0.25">
      <c r="A78" s="11">
        <f>IF(J78&lt;&gt;"",COUNTA(J$3:J78),"")</f>
        <v>54</v>
      </c>
      <c r="B78" s="12" t="s">
        <v>122</v>
      </c>
      <c r="C78" s="13" t="s">
        <v>123</v>
      </c>
      <c r="D78" s="14" t="s">
        <v>124</v>
      </c>
      <c r="E78" s="15">
        <v>2</v>
      </c>
      <c r="F78" s="13"/>
      <c r="G78" s="16"/>
      <c r="H78" s="13" t="s">
        <v>11</v>
      </c>
      <c r="J78" s="2" t="s">
        <v>12</v>
      </c>
      <c r="Q78" s="10"/>
      <c r="R78" s="17"/>
    </row>
    <row r="79" spans="1:18" s="4" customFormat="1" ht="15" x14ac:dyDescent="0.25">
      <c r="A79" s="40" t="s">
        <v>13</v>
      </c>
      <c r="B79" s="40"/>
      <c r="C79" s="40"/>
      <c r="D79" s="40"/>
      <c r="E79" s="40"/>
      <c r="F79" s="40"/>
      <c r="G79" s="40"/>
      <c r="H79" s="40"/>
      <c r="Q79" s="10"/>
      <c r="R79" s="17" t="s">
        <v>13</v>
      </c>
    </row>
    <row r="80" spans="1:18" s="4" customFormat="1" ht="22.5" x14ac:dyDescent="0.25">
      <c r="A80" s="11">
        <f>IF(J80&lt;&gt;"",COUNTA(J$3:J80),"")</f>
        <v>55</v>
      </c>
      <c r="B80" s="12" t="s">
        <v>125</v>
      </c>
      <c r="C80" s="34" t="s">
        <v>335</v>
      </c>
      <c r="D80" s="14" t="s">
        <v>126</v>
      </c>
      <c r="E80" s="15">
        <v>2</v>
      </c>
      <c r="F80" s="13"/>
      <c r="G80" s="16"/>
      <c r="H80" s="13" t="s">
        <v>11</v>
      </c>
      <c r="J80" s="2" t="s">
        <v>12</v>
      </c>
      <c r="Q80" s="10"/>
      <c r="R80" s="17"/>
    </row>
    <row r="81" spans="1:18" s="4" customFormat="1" ht="15" x14ac:dyDescent="0.25">
      <c r="A81" s="11">
        <f>IF(J81&lt;&gt;"",COUNTA(J$3:J81),"")</f>
        <v>56</v>
      </c>
      <c r="B81" s="12" t="s">
        <v>127</v>
      </c>
      <c r="C81" s="13" t="s">
        <v>31</v>
      </c>
      <c r="D81" s="14" t="s">
        <v>10</v>
      </c>
      <c r="E81" s="15">
        <v>12</v>
      </c>
      <c r="F81" s="13"/>
      <c r="G81" s="16"/>
      <c r="H81" s="13" t="s">
        <v>11</v>
      </c>
      <c r="J81" s="2" t="s">
        <v>12</v>
      </c>
      <c r="Q81" s="10"/>
      <c r="R81" s="17"/>
    </row>
    <row r="82" spans="1:18" s="4" customFormat="1" ht="15" x14ac:dyDescent="0.25">
      <c r="A82" s="11">
        <f>IF(J82&lt;&gt;"",COUNTA(J$3:J82),"")</f>
        <v>57</v>
      </c>
      <c r="B82" s="12" t="s">
        <v>128</v>
      </c>
      <c r="C82" s="13" t="s">
        <v>129</v>
      </c>
      <c r="D82" s="14" t="s">
        <v>54</v>
      </c>
      <c r="E82" s="19">
        <v>0.12</v>
      </c>
      <c r="F82" s="13"/>
      <c r="G82" s="16"/>
      <c r="H82" s="13" t="s">
        <v>130</v>
      </c>
      <c r="J82" s="2" t="s">
        <v>12</v>
      </c>
      <c r="Q82" s="10"/>
      <c r="R82" s="17"/>
    </row>
    <row r="83" spans="1:18" s="4" customFormat="1" ht="22.5" x14ac:dyDescent="0.25">
      <c r="A83" s="11">
        <f>IF(J83&lt;&gt;"",COUNTA(J$3:J83),"")</f>
        <v>58</v>
      </c>
      <c r="B83" s="12" t="s">
        <v>131</v>
      </c>
      <c r="C83" s="13" t="s">
        <v>132</v>
      </c>
      <c r="D83" s="14" t="s">
        <v>10</v>
      </c>
      <c r="E83" s="15">
        <v>2</v>
      </c>
      <c r="F83" s="13"/>
      <c r="G83" s="16"/>
      <c r="H83" s="13" t="s">
        <v>11</v>
      </c>
      <c r="J83" s="2" t="s">
        <v>12</v>
      </c>
      <c r="Q83" s="10"/>
      <c r="R83" s="17"/>
    </row>
    <row r="84" spans="1:18" s="4" customFormat="1" ht="22.5" x14ac:dyDescent="0.25">
      <c r="A84" s="11">
        <f>IF(J84&lt;&gt;"",COUNTA(J$3:J84),"")</f>
        <v>59</v>
      </c>
      <c r="B84" s="12" t="s">
        <v>133</v>
      </c>
      <c r="C84" s="13" t="s">
        <v>134</v>
      </c>
      <c r="D84" s="14" t="s">
        <v>10</v>
      </c>
      <c r="E84" s="15">
        <v>2</v>
      </c>
      <c r="F84" s="13"/>
      <c r="G84" s="16"/>
      <c r="H84" s="13" t="s">
        <v>11</v>
      </c>
      <c r="J84" s="2" t="s">
        <v>12</v>
      </c>
      <c r="Q84" s="10"/>
      <c r="R84" s="17"/>
    </row>
    <row r="85" spans="1:18" s="4" customFormat="1" ht="33.75" x14ac:dyDescent="0.25">
      <c r="A85" s="11">
        <f>IF(J85&lt;&gt;"",COUNTA(J$3:J85),"")</f>
        <v>60</v>
      </c>
      <c r="B85" s="12" t="s">
        <v>135</v>
      </c>
      <c r="C85" s="13" t="s">
        <v>136</v>
      </c>
      <c r="D85" s="14" t="s">
        <v>10</v>
      </c>
      <c r="E85" s="15">
        <v>2</v>
      </c>
      <c r="F85" s="13"/>
      <c r="G85" s="16"/>
      <c r="H85" s="13" t="s">
        <v>11</v>
      </c>
      <c r="J85" s="2" t="s">
        <v>12</v>
      </c>
      <c r="Q85" s="10"/>
      <c r="R85" s="17"/>
    </row>
    <row r="86" spans="1:18" s="4" customFormat="1" ht="33.75" x14ac:dyDescent="0.25">
      <c r="A86" s="11">
        <f>IF(J86&lt;&gt;"",COUNTA(J$3:J86),"")</f>
        <v>61</v>
      </c>
      <c r="B86" s="12" t="s">
        <v>137</v>
      </c>
      <c r="C86" s="13" t="s">
        <v>138</v>
      </c>
      <c r="D86" s="14" t="s">
        <v>10</v>
      </c>
      <c r="E86" s="15">
        <v>2</v>
      </c>
      <c r="F86" s="13"/>
      <c r="G86" s="16"/>
      <c r="H86" s="13" t="s">
        <v>11</v>
      </c>
      <c r="J86" s="2" t="s">
        <v>12</v>
      </c>
      <c r="Q86" s="10"/>
      <c r="R86" s="17"/>
    </row>
    <row r="87" spans="1:18" s="4" customFormat="1" ht="15" x14ac:dyDescent="0.25">
      <c r="A87" s="11">
        <f>IF(J87&lt;&gt;"",COUNTA(J$3:J87),"")</f>
        <v>62</v>
      </c>
      <c r="B87" s="12" t="s">
        <v>139</v>
      </c>
      <c r="C87" s="34" t="s">
        <v>349</v>
      </c>
      <c r="D87" s="14" t="s">
        <v>10</v>
      </c>
      <c r="E87" s="15">
        <v>4</v>
      </c>
      <c r="F87" s="13"/>
      <c r="G87" s="16"/>
      <c r="H87" s="13" t="s">
        <v>11</v>
      </c>
      <c r="J87" s="2" t="s">
        <v>12</v>
      </c>
      <c r="Q87" s="10"/>
      <c r="R87" s="17"/>
    </row>
    <row r="88" spans="1:18" s="4" customFormat="1" ht="15" x14ac:dyDescent="0.25">
      <c r="A88" s="11">
        <f>IF(J88&lt;&gt;"",COUNTA(J$3:J88),"")</f>
        <v>63</v>
      </c>
      <c r="B88" s="12" t="s">
        <v>140</v>
      </c>
      <c r="C88" s="34" t="s">
        <v>347</v>
      </c>
      <c r="D88" s="14" t="s">
        <v>10</v>
      </c>
      <c r="E88" s="15">
        <v>6</v>
      </c>
      <c r="F88" s="13"/>
      <c r="G88" s="16"/>
      <c r="H88" s="13" t="s">
        <v>11</v>
      </c>
      <c r="J88" s="2" t="s">
        <v>12</v>
      </c>
      <c r="Q88" s="10"/>
      <c r="R88" s="17"/>
    </row>
    <row r="89" spans="1:18" s="4" customFormat="1" ht="15" x14ac:dyDescent="0.25">
      <c r="A89" s="11">
        <f>IF(J89&lt;&gt;"",COUNTA(J$3:J89),"")</f>
        <v>64</v>
      </c>
      <c r="B89" s="12" t="s">
        <v>142</v>
      </c>
      <c r="C89" s="34" t="s">
        <v>346</v>
      </c>
      <c r="D89" s="14" t="s">
        <v>10</v>
      </c>
      <c r="E89" s="15">
        <v>6</v>
      </c>
      <c r="F89" s="13"/>
      <c r="G89" s="16"/>
      <c r="H89" s="13" t="s">
        <v>11</v>
      </c>
      <c r="J89" s="2" t="s">
        <v>12</v>
      </c>
      <c r="Q89" s="10"/>
      <c r="R89" s="17"/>
    </row>
    <row r="90" spans="1:18" s="4" customFormat="1" ht="15" x14ac:dyDescent="0.25">
      <c r="A90" s="11">
        <f>IF(J90&lt;&gt;"",COUNTA(J$3:J90),"")</f>
        <v>65</v>
      </c>
      <c r="B90" s="12" t="s">
        <v>143</v>
      </c>
      <c r="C90" s="13" t="s">
        <v>116</v>
      </c>
      <c r="D90" s="14" t="s">
        <v>54</v>
      </c>
      <c r="E90" s="19">
        <v>0.06</v>
      </c>
      <c r="F90" s="13"/>
      <c r="G90" s="16"/>
      <c r="H90" s="13" t="s">
        <v>11</v>
      </c>
      <c r="J90" s="2" t="s">
        <v>12</v>
      </c>
      <c r="Q90" s="10"/>
      <c r="R90" s="17"/>
    </row>
    <row r="91" spans="1:18" s="4" customFormat="1" ht="15" x14ac:dyDescent="0.25">
      <c r="A91" s="11">
        <f>IF(J91&lt;&gt;"",COUNTA(J$3:J91),"")</f>
        <v>66</v>
      </c>
      <c r="B91" s="12" t="s">
        <v>144</v>
      </c>
      <c r="C91" s="34" t="s">
        <v>329</v>
      </c>
      <c r="D91" s="14" t="s">
        <v>10</v>
      </c>
      <c r="E91" s="15">
        <v>9</v>
      </c>
      <c r="F91" s="13"/>
      <c r="G91" s="16"/>
      <c r="H91" s="13" t="s">
        <v>11</v>
      </c>
      <c r="J91" s="2" t="s">
        <v>12</v>
      </c>
      <c r="Q91" s="10"/>
      <c r="R91" s="17"/>
    </row>
    <row r="92" spans="1:18" s="4" customFormat="1" ht="15" x14ac:dyDescent="0.25">
      <c r="A92" s="11">
        <f>IF(J92&lt;&gt;"",COUNTA(J$3:J92),"")</f>
        <v>67</v>
      </c>
      <c r="B92" s="12" t="s">
        <v>145</v>
      </c>
      <c r="C92" s="13" t="s">
        <v>146</v>
      </c>
      <c r="D92" s="14" t="s">
        <v>18</v>
      </c>
      <c r="E92" s="21">
        <v>2.3550000000000001E-2</v>
      </c>
      <c r="F92" s="13"/>
      <c r="G92" s="16"/>
      <c r="H92" s="13" t="s">
        <v>147</v>
      </c>
      <c r="J92" s="2" t="s">
        <v>12</v>
      </c>
      <c r="Q92" s="10"/>
      <c r="R92" s="17"/>
    </row>
    <row r="93" spans="1:18" s="4" customFormat="1" ht="15" x14ac:dyDescent="0.25">
      <c r="A93" s="39" t="s">
        <v>148</v>
      </c>
      <c r="B93" s="39"/>
      <c r="C93" s="39"/>
      <c r="D93" s="39"/>
      <c r="E93" s="39"/>
      <c r="F93" s="39"/>
      <c r="G93" s="39"/>
      <c r="H93" s="39"/>
      <c r="Q93" s="10" t="s">
        <v>148</v>
      </c>
      <c r="R93" s="17"/>
    </row>
    <row r="94" spans="1:18" s="4" customFormat="1" ht="15" x14ac:dyDescent="0.25">
      <c r="A94" s="40" t="s">
        <v>149</v>
      </c>
      <c r="B94" s="40"/>
      <c r="C94" s="40"/>
      <c r="D94" s="40"/>
      <c r="E94" s="40"/>
      <c r="F94" s="40"/>
      <c r="G94" s="40"/>
      <c r="H94" s="40"/>
      <c r="Q94" s="10"/>
      <c r="R94" s="17" t="s">
        <v>149</v>
      </c>
    </row>
    <row r="95" spans="1:18" s="4" customFormat="1" ht="22.5" x14ac:dyDescent="0.25">
      <c r="A95" s="11">
        <f>IF(J95&lt;&gt;"",COUNTA(J$3:J95),"")</f>
        <v>68</v>
      </c>
      <c r="B95" s="12" t="s">
        <v>150</v>
      </c>
      <c r="C95" s="13" t="s">
        <v>151</v>
      </c>
      <c r="D95" s="14" t="s">
        <v>152</v>
      </c>
      <c r="E95" s="22">
        <v>2.2499999999999999E-2</v>
      </c>
      <c r="F95" s="13"/>
      <c r="G95" s="16"/>
      <c r="H95" s="13" t="s">
        <v>11</v>
      </c>
      <c r="J95" s="2" t="s">
        <v>12</v>
      </c>
      <c r="Q95" s="10"/>
      <c r="R95" s="17"/>
    </row>
    <row r="96" spans="1:18" s="4" customFormat="1" ht="22.5" x14ac:dyDescent="0.25">
      <c r="A96" s="11">
        <f>IF(J96&lt;&gt;"",COUNTA(J$3:J96),"")</f>
        <v>69</v>
      </c>
      <c r="B96" s="12" t="s">
        <v>153</v>
      </c>
      <c r="C96" s="13" t="s">
        <v>154</v>
      </c>
      <c r="D96" s="14" t="s">
        <v>152</v>
      </c>
      <c r="E96" s="22">
        <v>2.2499999999999999E-2</v>
      </c>
      <c r="F96" s="13"/>
      <c r="G96" s="16"/>
      <c r="H96" s="13" t="s">
        <v>11</v>
      </c>
      <c r="J96" s="2" t="s">
        <v>12</v>
      </c>
      <c r="Q96" s="10"/>
      <c r="R96" s="17"/>
    </row>
    <row r="97" spans="1:18" s="4" customFormat="1" ht="22.5" x14ac:dyDescent="0.25">
      <c r="A97" s="11">
        <f>IF(J97&lt;&gt;"",COUNTA(J$3:J97),"")</f>
        <v>70</v>
      </c>
      <c r="B97" s="12" t="s">
        <v>155</v>
      </c>
      <c r="C97" s="13" t="s">
        <v>156</v>
      </c>
      <c r="D97" s="14" t="s">
        <v>10</v>
      </c>
      <c r="E97" s="15">
        <v>3</v>
      </c>
      <c r="F97" s="13"/>
      <c r="G97" s="16"/>
      <c r="H97" s="13" t="s">
        <v>11</v>
      </c>
      <c r="J97" s="2" t="s">
        <v>12</v>
      </c>
      <c r="Q97" s="10"/>
      <c r="R97" s="17"/>
    </row>
    <row r="98" spans="1:18" s="4" customFormat="1" ht="22.5" x14ac:dyDescent="0.25">
      <c r="A98" s="11">
        <f>IF(J98&lt;&gt;"",COUNTA(J$3:J98),"")</f>
        <v>71</v>
      </c>
      <c r="B98" s="12" t="s">
        <v>157</v>
      </c>
      <c r="C98" s="13" t="s">
        <v>158</v>
      </c>
      <c r="D98" s="14" t="s">
        <v>18</v>
      </c>
      <c r="E98" s="18">
        <v>1.7999999999999999E-2</v>
      </c>
      <c r="F98" s="13"/>
      <c r="G98" s="16"/>
      <c r="H98" s="13" t="s">
        <v>159</v>
      </c>
      <c r="J98" s="2" t="s">
        <v>12</v>
      </c>
      <c r="Q98" s="10"/>
      <c r="R98" s="17"/>
    </row>
    <row r="99" spans="1:18" s="4" customFormat="1" ht="22.5" x14ac:dyDescent="0.25">
      <c r="A99" s="11">
        <f>IF(J99&lt;&gt;"",COUNTA(J$3:J99),"")</f>
        <v>72</v>
      </c>
      <c r="B99" s="12" t="s">
        <v>160</v>
      </c>
      <c r="C99" s="13" t="s">
        <v>161</v>
      </c>
      <c r="D99" s="14" t="s">
        <v>162</v>
      </c>
      <c r="E99" s="18">
        <v>0.17499999999999999</v>
      </c>
      <c r="F99" s="13"/>
      <c r="G99" s="16"/>
      <c r="H99" s="13" t="s">
        <v>11</v>
      </c>
      <c r="J99" s="2" t="s">
        <v>12</v>
      </c>
      <c r="Q99" s="10"/>
      <c r="R99" s="17"/>
    </row>
    <row r="100" spans="1:18" s="4" customFormat="1" ht="15" x14ac:dyDescent="0.25">
      <c r="A100" s="11">
        <f>IF(J100&lt;&gt;"",COUNTA(J$3:J100),"")</f>
        <v>73</v>
      </c>
      <c r="B100" s="12" t="s">
        <v>163</v>
      </c>
      <c r="C100" s="13" t="s">
        <v>146</v>
      </c>
      <c r="D100" s="14" t="s">
        <v>18</v>
      </c>
      <c r="E100" s="23">
        <v>2.7474999999999999E-2</v>
      </c>
      <c r="F100" s="13"/>
      <c r="G100" s="16"/>
      <c r="H100" s="13" t="s">
        <v>164</v>
      </c>
      <c r="J100" s="2" t="s">
        <v>12</v>
      </c>
      <c r="Q100" s="10"/>
      <c r="R100" s="17"/>
    </row>
    <row r="101" spans="1:18" s="4" customFormat="1" ht="15" x14ac:dyDescent="0.25">
      <c r="A101" s="39" t="s">
        <v>165</v>
      </c>
      <c r="B101" s="39"/>
      <c r="C101" s="39"/>
      <c r="D101" s="39"/>
      <c r="E101" s="39"/>
      <c r="F101" s="39"/>
      <c r="G101" s="39"/>
      <c r="H101" s="39"/>
      <c r="Q101" s="10" t="s">
        <v>165</v>
      </c>
      <c r="R101" s="17"/>
    </row>
    <row r="102" spans="1:18" s="4" customFormat="1" ht="22.5" x14ac:dyDescent="0.25">
      <c r="A102" s="11">
        <f>IF(J102&lt;&gt;"",COUNTA(J$3:J102),"")</f>
        <v>74</v>
      </c>
      <c r="B102" s="12" t="s">
        <v>166</v>
      </c>
      <c r="C102" s="13" t="s">
        <v>167</v>
      </c>
      <c r="D102" s="14" t="s">
        <v>152</v>
      </c>
      <c r="E102" s="19">
        <v>0.03</v>
      </c>
      <c r="F102" s="13"/>
      <c r="G102" s="16"/>
      <c r="H102" s="13" t="s">
        <v>11</v>
      </c>
      <c r="J102" s="2" t="s">
        <v>12</v>
      </c>
      <c r="Q102" s="10"/>
      <c r="R102" s="17"/>
    </row>
    <row r="103" spans="1:18" s="4" customFormat="1" ht="15" x14ac:dyDescent="0.25">
      <c r="A103" s="11">
        <f>IF(J103&lt;&gt;"",COUNTA(J$3:J103),"")</f>
        <v>75</v>
      </c>
      <c r="B103" s="12" t="s">
        <v>168</v>
      </c>
      <c r="C103" s="13" t="s">
        <v>169</v>
      </c>
      <c r="D103" s="14" t="s">
        <v>170</v>
      </c>
      <c r="E103" s="15">
        <v>3</v>
      </c>
      <c r="F103" s="13"/>
      <c r="G103" s="16"/>
      <c r="H103" s="13" t="s">
        <v>11</v>
      </c>
      <c r="J103" s="2" t="s">
        <v>12</v>
      </c>
      <c r="Q103" s="10"/>
      <c r="R103" s="17"/>
    </row>
    <row r="104" spans="1:18" s="4" customFormat="1" ht="22.5" x14ac:dyDescent="0.25">
      <c r="A104" s="11">
        <f>IF(J104&lt;&gt;"",COUNTA(J$3:J104),"")</f>
        <v>76</v>
      </c>
      <c r="B104" s="12" t="s">
        <v>171</v>
      </c>
      <c r="C104" s="13" t="s">
        <v>172</v>
      </c>
      <c r="D104" s="14" t="s">
        <v>54</v>
      </c>
      <c r="E104" s="19">
        <v>0.02</v>
      </c>
      <c r="F104" s="13"/>
      <c r="G104" s="16"/>
      <c r="H104" s="13" t="s">
        <v>11</v>
      </c>
      <c r="J104" s="2" t="s">
        <v>12</v>
      </c>
      <c r="Q104" s="10"/>
      <c r="R104" s="17"/>
    </row>
    <row r="105" spans="1:18" s="4" customFormat="1" ht="33.75" x14ac:dyDescent="0.25">
      <c r="A105" s="11">
        <f>IF(J105&lt;&gt;"",COUNTA(J$3:J105),"")</f>
        <v>77</v>
      </c>
      <c r="B105" s="12" t="s">
        <v>173</v>
      </c>
      <c r="C105" s="13" t="s">
        <v>174</v>
      </c>
      <c r="D105" s="14" t="s">
        <v>10</v>
      </c>
      <c r="E105" s="15">
        <v>2</v>
      </c>
      <c r="F105" s="13"/>
      <c r="G105" s="16"/>
      <c r="H105" s="13" t="s">
        <v>11</v>
      </c>
      <c r="J105" s="2" t="s">
        <v>12</v>
      </c>
      <c r="Q105" s="10"/>
      <c r="R105" s="17"/>
    </row>
    <row r="106" spans="1:18" s="4" customFormat="1" ht="33.75" x14ac:dyDescent="0.25">
      <c r="A106" s="11">
        <f>IF(J106&lt;&gt;"",COUNTA(J$3:J106),"")</f>
        <v>78</v>
      </c>
      <c r="B106" s="12" t="s">
        <v>175</v>
      </c>
      <c r="C106" s="13" t="s">
        <v>176</v>
      </c>
      <c r="D106" s="14" t="s">
        <v>10</v>
      </c>
      <c r="E106" s="15">
        <v>1</v>
      </c>
      <c r="F106" s="13"/>
      <c r="G106" s="16"/>
      <c r="H106" s="13" t="s">
        <v>11</v>
      </c>
      <c r="J106" s="2" t="s">
        <v>12</v>
      </c>
      <c r="Q106" s="10"/>
      <c r="R106" s="17"/>
    </row>
    <row r="107" spans="1:18" s="4" customFormat="1" ht="15" x14ac:dyDescent="0.25">
      <c r="A107" s="11">
        <f>IF(J107&lt;&gt;"",COUNTA(J$3:J107),"")</f>
        <v>79</v>
      </c>
      <c r="B107" s="12" t="s">
        <v>177</v>
      </c>
      <c r="C107" s="13" t="s">
        <v>178</v>
      </c>
      <c r="D107" s="14" t="s">
        <v>124</v>
      </c>
      <c r="E107" s="15">
        <v>1</v>
      </c>
      <c r="F107" s="13"/>
      <c r="G107" s="16"/>
      <c r="H107" s="13" t="s">
        <v>11</v>
      </c>
      <c r="J107" s="2" t="s">
        <v>12</v>
      </c>
      <c r="Q107" s="10"/>
      <c r="R107" s="17"/>
    </row>
    <row r="108" spans="1:18" s="4" customFormat="1" ht="33.75" x14ac:dyDescent="0.25">
      <c r="A108" s="11">
        <f>IF(J108&lt;&gt;"",COUNTA(J$3:J108),"")</f>
        <v>80</v>
      </c>
      <c r="B108" s="12" t="s">
        <v>179</v>
      </c>
      <c r="C108" s="13" t="s">
        <v>180</v>
      </c>
      <c r="D108" s="14" t="s">
        <v>18</v>
      </c>
      <c r="E108" s="21">
        <v>0.13028000000000001</v>
      </c>
      <c r="F108" s="13"/>
      <c r="G108" s="16"/>
      <c r="H108" s="13" t="s">
        <v>11</v>
      </c>
      <c r="J108" s="2" t="s">
        <v>12</v>
      </c>
      <c r="Q108" s="10"/>
      <c r="R108" s="17"/>
    </row>
    <row r="109" spans="1:18" s="4" customFormat="1" ht="22.5" x14ac:dyDescent="0.25">
      <c r="A109" s="11">
        <f>IF(J109&lt;&gt;"",COUNTA(J$3:J109),"")</f>
        <v>81</v>
      </c>
      <c r="B109" s="12" t="s">
        <v>181</v>
      </c>
      <c r="C109" s="13" t="s">
        <v>182</v>
      </c>
      <c r="D109" s="14" t="s">
        <v>18</v>
      </c>
      <c r="E109" s="21">
        <v>0.13028000000000001</v>
      </c>
      <c r="F109" s="13"/>
      <c r="G109" s="16"/>
      <c r="H109" s="13" t="s">
        <v>11</v>
      </c>
      <c r="J109" s="2" t="s">
        <v>12</v>
      </c>
      <c r="Q109" s="10"/>
      <c r="R109" s="17"/>
    </row>
    <row r="110" spans="1:18" s="4" customFormat="1" ht="22.5" x14ac:dyDescent="0.25">
      <c r="A110" s="11">
        <f>IF(J110&lt;&gt;"",COUNTA(J$3:J110),"")</f>
        <v>82</v>
      </c>
      <c r="B110" s="12" t="s">
        <v>183</v>
      </c>
      <c r="C110" s="13" t="s">
        <v>184</v>
      </c>
      <c r="D110" s="14" t="s">
        <v>18</v>
      </c>
      <c r="E110" s="21">
        <v>7.7920000000000003E-2</v>
      </c>
      <c r="F110" s="13"/>
      <c r="G110" s="16"/>
      <c r="H110" s="13" t="s">
        <v>185</v>
      </c>
      <c r="J110" s="2" t="s">
        <v>12</v>
      </c>
      <c r="Q110" s="10"/>
      <c r="R110" s="17"/>
    </row>
    <row r="111" spans="1:18" s="4" customFormat="1" ht="22.5" x14ac:dyDescent="0.25">
      <c r="A111" s="11">
        <f>IF(J111&lt;&gt;"",COUNTA(J$3:J111),"")</f>
        <v>83</v>
      </c>
      <c r="B111" s="12" t="s">
        <v>186</v>
      </c>
      <c r="C111" s="13" t="s">
        <v>187</v>
      </c>
      <c r="D111" s="14" t="s">
        <v>18</v>
      </c>
      <c r="E111" s="23">
        <v>7.3309999999999998E-3</v>
      </c>
      <c r="F111" s="13"/>
      <c r="G111" s="16"/>
      <c r="H111" s="13" t="s">
        <v>188</v>
      </c>
      <c r="J111" s="2" t="s">
        <v>12</v>
      </c>
      <c r="Q111" s="10"/>
      <c r="R111" s="17"/>
    </row>
    <row r="112" spans="1:18" s="4" customFormat="1" ht="22.5" x14ac:dyDescent="0.25">
      <c r="A112" s="11">
        <f>IF(J112&lt;&gt;"",COUNTA(J$3:J112),"")</f>
        <v>84</v>
      </c>
      <c r="B112" s="12" t="s">
        <v>189</v>
      </c>
      <c r="C112" s="13" t="s">
        <v>190</v>
      </c>
      <c r="D112" s="14" t="s">
        <v>18</v>
      </c>
      <c r="E112" s="23">
        <v>4.8606999999999997E-2</v>
      </c>
      <c r="F112" s="13"/>
      <c r="G112" s="16"/>
      <c r="H112" s="13" t="s">
        <v>11</v>
      </c>
      <c r="J112" s="2" t="s">
        <v>12</v>
      </c>
      <c r="Q112" s="10"/>
      <c r="R112" s="17"/>
    </row>
    <row r="113" spans="1:18" s="4" customFormat="1" ht="15" x14ac:dyDescent="0.25">
      <c r="A113" s="11">
        <f>IF(J113&lt;&gt;"",COUNTA(J$3:J113),"")</f>
        <v>85</v>
      </c>
      <c r="B113" s="12" t="s">
        <v>191</v>
      </c>
      <c r="C113" s="13" t="s">
        <v>192</v>
      </c>
      <c r="D113" s="14" t="s">
        <v>193</v>
      </c>
      <c r="E113" s="20">
        <v>6.4</v>
      </c>
      <c r="F113" s="13"/>
      <c r="G113" s="16"/>
      <c r="H113" s="13" t="s">
        <v>11</v>
      </c>
      <c r="J113" s="2" t="s">
        <v>12</v>
      </c>
      <c r="Q113" s="10"/>
      <c r="R113" s="17"/>
    </row>
    <row r="114" spans="1:18" s="4" customFormat="1" ht="15" x14ac:dyDescent="0.25">
      <c r="A114" s="11">
        <f>IF(J114&lt;&gt;"",COUNTA(J$3:J114),"")</f>
        <v>86</v>
      </c>
      <c r="B114" s="12" t="s">
        <v>194</v>
      </c>
      <c r="C114" s="13" t="s">
        <v>195</v>
      </c>
      <c r="D114" s="14" t="s">
        <v>193</v>
      </c>
      <c r="E114" s="20">
        <v>6.4</v>
      </c>
      <c r="F114" s="13"/>
      <c r="G114" s="16"/>
      <c r="H114" s="13" t="s">
        <v>11</v>
      </c>
      <c r="J114" s="2" t="s">
        <v>12</v>
      </c>
      <c r="Q114" s="10"/>
      <c r="R114" s="17"/>
    </row>
    <row r="115" spans="1:18" s="4" customFormat="1" ht="22.5" x14ac:dyDescent="0.25">
      <c r="A115" s="11">
        <f>IF(J115&lt;&gt;"",COUNTA(J$3:J115),"")</f>
        <v>87</v>
      </c>
      <c r="B115" s="12" t="s">
        <v>196</v>
      </c>
      <c r="C115" s="13" t="s">
        <v>197</v>
      </c>
      <c r="D115" s="14" t="s">
        <v>198</v>
      </c>
      <c r="E115" s="18">
        <v>6.4000000000000001E-2</v>
      </c>
      <c r="F115" s="13"/>
      <c r="G115" s="16"/>
      <c r="H115" s="13" t="s">
        <v>199</v>
      </c>
      <c r="J115" s="2" t="s">
        <v>12</v>
      </c>
      <c r="Q115" s="10"/>
      <c r="R115" s="17"/>
    </row>
    <row r="116" spans="1:18" s="4" customFormat="1" ht="22.5" x14ac:dyDescent="0.25">
      <c r="A116" s="11">
        <f>IF(J116&lt;&gt;"",COUNTA(J$3:J116),"")</f>
        <v>88</v>
      </c>
      <c r="B116" s="12" t="s">
        <v>200</v>
      </c>
      <c r="C116" s="13" t="s">
        <v>201</v>
      </c>
      <c r="D116" s="14" t="s">
        <v>198</v>
      </c>
      <c r="E116" s="18">
        <v>6.4000000000000001E-2</v>
      </c>
      <c r="F116" s="13"/>
      <c r="G116" s="16"/>
      <c r="H116" s="13" t="s">
        <v>199</v>
      </c>
      <c r="J116" s="2" t="s">
        <v>12</v>
      </c>
      <c r="Q116" s="10"/>
      <c r="R116" s="17"/>
    </row>
    <row r="117" spans="1:18" s="4" customFormat="1" ht="45" x14ac:dyDescent="0.25">
      <c r="A117" s="11">
        <f>IF(J117&lt;&gt;"",COUNTA(J$3:J117),"")</f>
        <v>89</v>
      </c>
      <c r="B117" s="12" t="s">
        <v>202</v>
      </c>
      <c r="C117" s="13" t="s">
        <v>203</v>
      </c>
      <c r="D117" s="14" t="s">
        <v>198</v>
      </c>
      <c r="E117" s="18">
        <v>6.4000000000000001E-2</v>
      </c>
      <c r="F117" s="13"/>
      <c r="G117" s="16"/>
      <c r="H117" s="13" t="s">
        <v>199</v>
      </c>
      <c r="J117" s="2" t="s">
        <v>12</v>
      </c>
      <c r="Q117" s="10"/>
      <c r="R117" s="17"/>
    </row>
    <row r="118" spans="1:18" s="4" customFormat="1" ht="15" x14ac:dyDescent="0.25">
      <c r="A118" s="40" t="s">
        <v>204</v>
      </c>
      <c r="B118" s="40"/>
      <c r="C118" s="40"/>
      <c r="D118" s="40"/>
      <c r="E118" s="40"/>
      <c r="F118" s="40"/>
      <c r="G118" s="40"/>
      <c r="H118" s="40"/>
      <c r="Q118" s="10"/>
      <c r="R118" s="17" t="s">
        <v>204</v>
      </c>
    </row>
    <row r="119" spans="1:18" s="4" customFormat="1" ht="22.5" x14ac:dyDescent="0.25">
      <c r="A119" s="11">
        <f>IF(J119&lt;&gt;"",COUNTA(J$3:J119),"")</f>
        <v>90</v>
      </c>
      <c r="B119" s="12" t="s">
        <v>205</v>
      </c>
      <c r="C119" s="13" t="s">
        <v>151</v>
      </c>
      <c r="D119" s="14" t="s">
        <v>152</v>
      </c>
      <c r="E119" s="21">
        <v>6.4250000000000002E-2</v>
      </c>
      <c r="F119" s="13"/>
      <c r="G119" s="16"/>
      <c r="H119" s="13" t="s">
        <v>206</v>
      </c>
      <c r="J119" s="2" t="s">
        <v>12</v>
      </c>
      <c r="Q119" s="10"/>
      <c r="R119" s="17"/>
    </row>
    <row r="120" spans="1:18" s="4" customFormat="1" ht="22.5" x14ac:dyDescent="0.25">
      <c r="A120" s="11">
        <f>IF(J120&lt;&gt;"",COUNTA(J$3:J120),"")</f>
        <v>91</v>
      </c>
      <c r="B120" s="12" t="s">
        <v>207</v>
      </c>
      <c r="C120" s="13" t="s">
        <v>154</v>
      </c>
      <c r="D120" s="14" t="s">
        <v>152</v>
      </c>
      <c r="E120" s="21">
        <v>6.4250000000000002E-2</v>
      </c>
      <c r="F120" s="13"/>
      <c r="G120" s="16"/>
      <c r="H120" s="13" t="s">
        <v>206</v>
      </c>
      <c r="J120" s="2" t="s">
        <v>12</v>
      </c>
      <c r="Q120" s="10"/>
      <c r="R120" s="17"/>
    </row>
    <row r="121" spans="1:18" s="4" customFormat="1" ht="22.5" x14ac:dyDescent="0.25">
      <c r="A121" s="11">
        <f>IF(J121&lt;&gt;"",COUNTA(J$3:J121),"")</f>
        <v>92</v>
      </c>
      <c r="B121" s="12" t="s">
        <v>208</v>
      </c>
      <c r="C121" s="13" t="s">
        <v>156</v>
      </c>
      <c r="D121" s="14" t="s">
        <v>10</v>
      </c>
      <c r="E121" s="15">
        <v>6</v>
      </c>
      <c r="F121" s="13"/>
      <c r="G121" s="16"/>
      <c r="H121" s="13" t="s">
        <v>11</v>
      </c>
      <c r="J121" s="2" t="s">
        <v>12</v>
      </c>
      <c r="Q121" s="10"/>
      <c r="R121" s="17"/>
    </row>
    <row r="122" spans="1:18" s="4" customFormat="1" ht="22.5" x14ac:dyDescent="0.25">
      <c r="A122" s="11">
        <f>IF(J122&lt;&gt;"",COUNTA(J$3:J122),"")</f>
        <v>93</v>
      </c>
      <c r="B122" s="12" t="s">
        <v>209</v>
      </c>
      <c r="C122" s="13" t="s">
        <v>158</v>
      </c>
      <c r="D122" s="14" t="s">
        <v>18</v>
      </c>
      <c r="E122" s="19">
        <v>0.03</v>
      </c>
      <c r="F122" s="13"/>
      <c r="G122" s="16"/>
      <c r="H122" s="13" t="s">
        <v>210</v>
      </c>
      <c r="J122" s="2" t="s">
        <v>12</v>
      </c>
      <c r="Q122" s="10"/>
      <c r="R122" s="17"/>
    </row>
    <row r="123" spans="1:18" s="4" customFormat="1" ht="22.5" x14ac:dyDescent="0.25">
      <c r="A123" s="11">
        <f>IF(J123&lt;&gt;"",COUNTA(J$3:J123),"")</f>
        <v>94</v>
      </c>
      <c r="B123" s="12" t="s">
        <v>211</v>
      </c>
      <c r="C123" s="13" t="s">
        <v>161</v>
      </c>
      <c r="D123" s="14" t="s">
        <v>162</v>
      </c>
      <c r="E123" s="19">
        <v>0.39</v>
      </c>
      <c r="F123" s="13"/>
      <c r="G123" s="16"/>
      <c r="H123" s="13" t="s">
        <v>11</v>
      </c>
      <c r="J123" s="2" t="s">
        <v>12</v>
      </c>
      <c r="Q123" s="10"/>
      <c r="R123" s="17"/>
    </row>
    <row r="124" spans="1:18" s="4" customFormat="1" ht="15" x14ac:dyDescent="0.25">
      <c r="A124" s="11">
        <f>IF(J124&lt;&gt;"",COUNTA(J$3:J124),"")</f>
        <v>95</v>
      </c>
      <c r="B124" s="12" t="s">
        <v>212</v>
      </c>
      <c r="C124" s="13" t="s">
        <v>146</v>
      </c>
      <c r="D124" s="14" t="s">
        <v>18</v>
      </c>
      <c r="E124" s="21">
        <v>6.123E-2</v>
      </c>
      <c r="F124" s="13"/>
      <c r="G124" s="16"/>
      <c r="H124" s="13" t="s">
        <v>213</v>
      </c>
      <c r="J124" s="2" t="s">
        <v>12</v>
      </c>
      <c r="Q124" s="10"/>
      <c r="R124" s="17"/>
    </row>
    <row r="125" spans="1:18" s="4" customFormat="1" ht="15" x14ac:dyDescent="0.25">
      <c r="A125" s="11">
        <f>IF(J125&lt;&gt;"",COUNTA(J$3:J125),"")</f>
        <v>96</v>
      </c>
      <c r="B125" s="12" t="s">
        <v>214</v>
      </c>
      <c r="C125" s="13" t="s">
        <v>129</v>
      </c>
      <c r="D125" s="14" t="s">
        <v>54</v>
      </c>
      <c r="E125" s="19">
        <v>0.03</v>
      </c>
      <c r="F125" s="13"/>
      <c r="G125" s="16"/>
      <c r="H125" s="13" t="s">
        <v>215</v>
      </c>
      <c r="J125" s="2" t="s">
        <v>12</v>
      </c>
      <c r="Q125" s="10"/>
      <c r="R125" s="17"/>
    </row>
    <row r="126" spans="1:18" s="4" customFormat="1" ht="15" x14ac:dyDescent="0.25">
      <c r="A126" s="39" t="s">
        <v>216</v>
      </c>
      <c r="B126" s="39"/>
      <c r="C126" s="39"/>
      <c r="D126" s="39"/>
      <c r="E126" s="39"/>
      <c r="F126" s="39"/>
      <c r="G126" s="39"/>
      <c r="H126" s="39"/>
      <c r="Q126" s="10" t="s">
        <v>216</v>
      </c>
      <c r="R126" s="17"/>
    </row>
    <row r="127" spans="1:18" s="4" customFormat="1" ht="15" x14ac:dyDescent="0.25">
      <c r="A127" s="40" t="s">
        <v>217</v>
      </c>
      <c r="B127" s="40"/>
      <c r="C127" s="40"/>
      <c r="D127" s="40"/>
      <c r="E127" s="40"/>
      <c r="F127" s="40"/>
      <c r="G127" s="40"/>
      <c r="H127" s="40"/>
      <c r="Q127" s="10"/>
      <c r="R127" s="17" t="s">
        <v>217</v>
      </c>
    </row>
    <row r="128" spans="1:18" s="4" customFormat="1" ht="22.5" x14ac:dyDescent="0.25">
      <c r="A128" s="11">
        <f>IF(J128&lt;&gt;"",COUNTA(J$3:J128),"")</f>
        <v>97</v>
      </c>
      <c r="B128" s="12" t="s">
        <v>218</v>
      </c>
      <c r="C128" s="13" t="s">
        <v>151</v>
      </c>
      <c r="D128" s="14" t="s">
        <v>152</v>
      </c>
      <c r="E128" s="18">
        <v>0.17499999999999999</v>
      </c>
      <c r="F128" s="13"/>
      <c r="G128" s="16"/>
      <c r="H128" s="13" t="s">
        <v>219</v>
      </c>
      <c r="J128" s="2" t="s">
        <v>12</v>
      </c>
      <c r="Q128" s="10"/>
      <c r="R128" s="17"/>
    </row>
    <row r="129" spans="1:18" s="4" customFormat="1" ht="22.5" x14ac:dyDescent="0.25">
      <c r="A129" s="11">
        <f>IF(J129&lt;&gt;"",COUNTA(J$3:J129),"")</f>
        <v>98</v>
      </c>
      <c r="B129" s="12" t="s">
        <v>220</v>
      </c>
      <c r="C129" s="13" t="s">
        <v>154</v>
      </c>
      <c r="D129" s="14" t="s">
        <v>152</v>
      </c>
      <c r="E129" s="18">
        <v>0.17499999999999999</v>
      </c>
      <c r="F129" s="13"/>
      <c r="G129" s="16"/>
      <c r="H129" s="13" t="s">
        <v>219</v>
      </c>
      <c r="J129" s="2" t="s">
        <v>12</v>
      </c>
      <c r="Q129" s="10"/>
      <c r="R129" s="17"/>
    </row>
    <row r="130" spans="1:18" s="4" customFormat="1" ht="22.5" x14ac:dyDescent="0.25">
      <c r="A130" s="11">
        <f>IF(J130&lt;&gt;"",COUNTA(J$3:J130),"")</f>
        <v>99</v>
      </c>
      <c r="B130" s="12" t="s">
        <v>221</v>
      </c>
      <c r="C130" s="13" t="s">
        <v>222</v>
      </c>
      <c r="D130" s="14" t="s">
        <v>162</v>
      </c>
      <c r="E130" s="20">
        <v>0.5</v>
      </c>
      <c r="F130" s="13"/>
      <c r="G130" s="16"/>
      <c r="H130" s="13" t="s">
        <v>11</v>
      </c>
      <c r="J130" s="2" t="s">
        <v>12</v>
      </c>
      <c r="Q130" s="10"/>
      <c r="R130" s="17"/>
    </row>
    <row r="131" spans="1:18" s="4" customFormat="1" ht="15" x14ac:dyDescent="0.25">
      <c r="A131" s="11">
        <f>IF(J131&lt;&gt;"",COUNTA(J$3:J131),"")</f>
        <v>100</v>
      </c>
      <c r="B131" s="12" t="s">
        <v>223</v>
      </c>
      <c r="C131" s="13" t="s">
        <v>224</v>
      </c>
      <c r="D131" s="14" t="s">
        <v>225</v>
      </c>
      <c r="E131" s="19">
        <v>0.05</v>
      </c>
      <c r="F131" s="13"/>
      <c r="G131" s="16"/>
      <c r="H131" s="13" t="s">
        <v>11</v>
      </c>
      <c r="J131" s="2" t="s">
        <v>12</v>
      </c>
      <c r="Q131" s="10"/>
      <c r="R131" s="17"/>
    </row>
    <row r="132" spans="1:18" s="4" customFormat="1" ht="22.5" x14ac:dyDescent="0.25">
      <c r="A132" s="11">
        <f>IF(J132&lt;&gt;"",COUNTA(J$3:J132),"")</f>
        <v>101</v>
      </c>
      <c r="B132" s="12" t="s">
        <v>226</v>
      </c>
      <c r="C132" s="13" t="s">
        <v>156</v>
      </c>
      <c r="D132" s="14" t="s">
        <v>10</v>
      </c>
      <c r="E132" s="15">
        <v>4</v>
      </c>
      <c r="F132" s="13"/>
      <c r="G132" s="16"/>
      <c r="H132" s="13" t="s">
        <v>11</v>
      </c>
      <c r="J132" s="2" t="s">
        <v>12</v>
      </c>
      <c r="Q132" s="10"/>
      <c r="R132" s="17"/>
    </row>
    <row r="133" spans="1:18" s="4" customFormat="1" ht="22.5" x14ac:dyDescent="0.25">
      <c r="A133" s="11">
        <f>IF(J133&lt;&gt;"",COUNTA(J$3:J133),"")</f>
        <v>102</v>
      </c>
      <c r="B133" s="12" t="s">
        <v>227</v>
      </c>
      <c r="C133" s="13" t="s">
        <v>228</v>
      </c>
      <c r="D133" s="14" t="s">
        <v>162</v>
      </c>
      <c r="E133" s="19">
        <v>0.62</v>
      </c>
      <c r="F133" s="13"/>
      <c r="G133" s="16"/>
      <c r="H133" s="13" t="s">
        <v>11</v>
      </c>
      <c r="J133" s="2" t="s">
        <v>12</v>
      </c>
      <c r="Q133" s="10"/>
      <c r="R133" s="17"/>
    </row>
    <row r="134" spans="1:18" s="4" customFormat="1" ht="22.5" x14ac:dyDescent="0.25">
      <c r="A134" s="11">
        <f>IF(J134&lt;&gt;"",COUNTA(J$3:J134),"")</f>
        <v>103</v>
      </c>
      <c r="B134" s="12" t="s">
        <v>229</v>
      </c>
      <c r="C134" s="13" t="s">
        <v>158</v>
      </c>
      <c r="D134" s="14" t="s">
        <v>18</v>
      </c>
      <c r="E134" s="18">
        <v>0.16400000000000001</v>
      </c>
      <c r="F134" s="13"/>
      <c r="G134" s="16"/>
      <c r="H134" s="13" t="s">
        <v>230</v>
      </c>
      <c r="J134" s="2" t="s">
        <v>12</v>
      </c>
      <c r="Q134" s="10"/>
      <c r="R134" s="17"/>
    </row>
    <row r="135" spans="1:18" s="4" customFormat="1" ht="15" x14ac:dyDescent="0.25">
      <c r="A135" s="39" t="s">
        <v>231</v>
      </c>
      <c r="B135" s="39"/>
      <c r="C135" s="39"/>
      <c r="D135" s="39"/>
      <c r="E135" s="39"/>
      <c r="F135" s="39"/>
      <c r="G135" s="39"/>
      <c r="H135" s="39"/>
      <c r="Q135" s="10" t="s">
        <v>231</v>
      </c>
      <c r="R135" s="17"/>
    </row>
    <row r="136" spans="1:18" s="4" customFormat="1" ht="22.5" x14ac:dyDescent="0.25">
      <c r="A136" s="11">
        <f>IF(J136&lt;&gt;"",COUNTA(J$3:J136),"")</f>
        <v>104</v>
      </c>
      <c r="B136" s="12" t="s">
        <v>232</v>
      </c>
      <c r="C136" s="13" t="s">
        <v>233</v>
      </c>
      <c r="D136" s="14" t="s">
        <v>124</v>
      </c>
      <c r="E136" s="15">
        <v>1</v>
      </c>
      <c r="F136" s="13"/>
      <c r="G136" s="16"/>
      <c r="H136" s="13" t="s">
        <v>11</v>
      </c>
      <c r="J136" s="2" t="s">
        <v>12</v>
      </c>
      <c r="Q136" s="10"/>
      <c r="R136" s="17"/>
    </row>
    <row r="137" spans="1:18" s="4" customFormat="1" ht="15" x14ac:dyDescent="0.25">
      <c r="A137" s="11">
        <f>IF(J137&lt;&gt;"",COUNTA(J$3:J137),"")</f>
        <v>105</v>
      </c>
      <c r="B137" s="12" t="s">
        <v>234</v>
      </c>
      <c r="C137" s="13" t="s">
        <v>235</v>
      </c>
      <c r="D137" s="14" t="s">
        <v>126</v>
      </c>
      <c r="E137" s="15">
        <v>1</v>
      </c>
      <c r="F137" s="13"/>
      <c r="G137" s="16"/>
      <c r="H137" s="13" t="s">
        <v>11</v>
      </c>
      <c r="J137" s="2" t="s">
        <v>12</v>
      </c>
      <c r="Q137" s="10"/>
      <c r="R137" s="17"/>
    </row>
    <row r="138" spans="1:18" s="4" customFormat="1" ht="33.75" x14ac:dyDescent="0.25">
      <c r="A138" s="11">
        <f>IF(J138&lt;&gt;"",COUNTA(J$3:J138),"")</f>
        <v>106</v>
      </c>
      <c r="B138" s="12" t="s">
        <v>236</v>
      </c>
      <c r="C138" s="13" t="s">
        <v>9</v>
      </c>
      <c r="D138" s="14" t="s">
        <v>10</v>
      </c>
      <c r="E138" s="15">
        <v>1</v>
      </c>
      <c r="F138" s="13"/>
      <c r="G138" s="16"/>
      <c r="H138" s="13" t="s">
        <v>11</v>
      </c>
      <c r="J138" s="2" t="s">
        <v>12</v>
      </c>
      <c r="Q138" s="10"/>
      <c r="R138" s="17"/>
    </row>
    <row r="139" spans="1:18" s="4" customFormat="1" ht="22.5" x14ac:dyDescent="0.25">
      <c r="A139" s="11">
        <f>IF(J139&lt;&gt;"",COUNTA(J$3:J139),"")</f>
        <v>107</v>
      </c>
      <c r="B139" s="12" t="s">
        <v>237</v>
      </c>
      <c r="C139" s="13" t="s">
        <v>15</v>
      </c>
      <c r="D139" s="14" t="s">
        <v>10</v>
      </c>
      <c r="E139" s="15">
        <v>2</v>
      </c>
      <c r="F139" s="13"/>
      <c r="G139" s="16"/>
      <c r="H139" s="13" t="s">
        <v>11</v>
      </c>
      <c r="J139" s="2" t="s">
        <v>12</v>
      </c>
      <c r="Q139" s="10"/>
      <c r="R139" s="17"/>
    </row>
    <row r="140" spans="1:18" s="4" customFormat="1" ht="15" x14ac:dyDescent="0.25">
      <c r="A140" s="11">
        <f>IF(J140&lt;&gt;"",COUNTA(J$3:J140),"")</f>
        <v>108</v>
      </c>
      <c r="B140" s="12" t="s">
        <v>238</v>
      </c>
      <c r="C140" s="13" t="s">
        <v>239</v>
      </c>
      <c r="D140" s="14" t="s">
        <v>18</v>
      </c>
      <c r="E140" s="18">
        <v>2.3E-2</v>
      </c>
      <c r="F140" s="13"/>
      <c r="G140" s="16"/>
      <c r="H140" s="13" t="s">
        <v>240</v>
      </c>
      <c r="J140" s="2" t="s">
        <v>12</v>
      </c>
      <c r="Q140" s="10"/>
      <c r="R140" s="17"/>
    </row>
    <row r="141" spans="1:18" s="4" customFormat="1" ht="22.5" x14ac:dyDescent="0.25">
      <c r="A141" s="11">
        <f>IF(J141&lt;&gt;"",COUNTA(J$3:J141),"")</f>
        <v>109</v>
      </c>
      <c r="B141" s="12" t="s">
        <v>241</v>
      </c>
      <c r="C141" s="13" t="s">
        <v>132</v>
      </c>
      <c r="D141" s="14" t="s">
        <v>10</v>
      </c>
      <c r="E141" s="15">
        <v>1</v>
      </c>
      <c r="F141" s="13"/>
      <c r="G141" s="16"/>
      <c r="H141" s="13" t="s">
        <v>11</v>
      </c>
      <c r="J141" s="2" t="s">
        <v>12</v>
      </c>
      <c r="Q141" s="10"/>
      <c r="R141" s="17"/>
    </row>
    <row r="142" spans="1:18" s="4" customFormat="1" ht="33.75" x14ac:dyDescent="0.25">
      <c r="A142" s="11">
        <f>IF(J142&lt;&gt;"",COUNTA(J$3:J142),"")</f>
        <v>110</v>
      </c>
      <c r="B142" s="12" t="s">
        <v>242</v>
      </c>
      <c r="C142" s="13" t="s">
        <v>136</v>
      </c>
      <c r="D142" s="14" t="s">
        <v>10</v>
      </c>
      <c r="E142" s="15">
        <v>4</v>
      </c>
      <c r="F142" s="13"/>
      <c r="G142" s="16"/>
      <c r="H142" s="13" t="s">
        <v>11</v>
      </c>
      <c r="J142" s="2" t="s">
        <v>12</v>
      </c>
      <c r="Q142" s="10"/>
      <c r="R142" s="17"/>
    </row>
    <row r="143" spans="1:18" s="4" customFormat="1" ht="15" x14ac:dyDescent="0.25">
      <c r="A143" s="11">
        <f>IF(J143&lt;&gt;"",COUNTA(J$3:J143),"")</f>
        <v>111</v>
      </c>
      <c r="B143" s="12" t="s">
        <v>243</v>
      </c>
      <c r="C143" s="13" t="s">
        <v>129</v>
      </c>
      <c r="D143" s="14" t="s">
        <v>54</v>
      </c>
      <c r="E143" s="19">
        <v>0.06</v>
      </c>
      <c r="F143" s="13"/>
      <c r="G143" s="16"/>
      <c r="H143" s="13" t="s">
        <v>244</v>
      </c>
      <c r="J143" s="2" t="s">
        <v>12</v>
      </c>
      <c r="Q143" s="10"/>
      <c r="R143" s="17"/>
    </row>
    <row r="144" spans="1:18" s="4" customFormat="1" ht="15" x14ac:dyDescent="0.25">
      <c r="A144" s="11">
        <f>IF(J144&lt;&gt;"",COUNTA(J$3:J144),"")</f>
        <v>112</v>
      </c>
      <c r="B144" s="12" t="s">
        <v>245</v>
      </c>
      <c r="C144" s="13" t="s">
        <v>31</v>
      </c>
      <c r="D144" s="14" t="s">
        <v>10</v>
      </c>
      <c r="E144" s="15">
        <v>6</v>
      </c>
      <c r="F144" s="13"/>
      <c r="G144" s="16"/>
      <c r="H144" s="13" t="s">
        <v>11</v>
      </c>
      <c r="J144" s="2" t="s">
        <v>12</v>
      </c>
      <c r="Q144" s="10"/>
      <c r="R144" s="17"/>
    </row>
    <row r="145" spans="1:18" s="4" customFormat="1" ht="15" x14ac:dyDescent="0.25">
      <c r="A145" s="11">
        <f>IF(J145&lt;&gt;"",COUNTA(J$3:J145),"")</f>
        <v>113</v>
      </c>
      <c r="B145" s="12" t="s">
        <v>246</v>
      </c>
      <c r="C145" s="34" t="s">
        <v>324</v>
      </c>
      <c r="D145" s="14" t="s">
        <v>21</v>
      </c>
      <c r="E145" s="15">
        <v>2</v>
      </c>
      <c r="F145" s="13"/>
      <c r="G145" s="16"/>
      <c r="H145" s="13" t="s">
        <v>11</v>
      </c>
      <c r="J145" s="2" t="s">
        <v>12</v>
      </c>
      <c r="Q145" s="10"/>
      <c r="R145" s="17"/>
    </row>
    <row r="146" spans="1:18" s="4" customFormat="1" ht="15" x14ac:dyDescent="0.25">
      <c r="A146" s="11">
        <f>IF(J146&lt;&gt;"",COUNTA(J$3:J146),"")</f>
        <v>114</v>
      </c>
      <c r="B146" s="12" t="s">
        <v>247</v>
      </c>
      <c r="C146" s="34" t="s">
        <v>325</v>
      </c>
      <c r="D146" s="14" t="s">
        <v>21</v>
      </c>
      <c r="E146" s="15">
        <v>2</v>
      </c>
      <c r="F146" s="13"/>
      <c r="G146" s="16"/>
      <c r="H146" s="13" t="s">
        <v>11</v>
      </c>
      <c r="J146" s="2" t="s">
        <v>12</v>
      </c>
      <c r="Q146" s="10"/>
      <c r="R146" s="17"/>
    </row>
    <row r="147" spans="1:18" s="4" customFormat="1" ht="15" x14ac:dyDescent="0.25">
      <c r="A147" s="11">
        <f>IF(J147&lt;&gt;"",COUNTA(J$3:J147),"")</f>
        <v>115</v>
      </c>
      <c r="B147" s="12" t="s">
        <v>248</v>
      </c>
      <c r="C147" s="34" t="s">
        <v>333</v>
      </c>
      <c r="D147" s="14" t="s">
        <v>21</v>
      </c>
      <c r="E147" s="15">
        <v>1</v>
      </c>
      <c r="F147" s="13"/>
      <c r="G147" s="16"/>
      <c r="H147" s="13" t="s">
        <v>11</v>
      </c>
      <c r="J147" s="2" t="s">
        <v>12</v>
      </c>
      <c r="Q147" s="10"/>
      <c r="R147" s="17"/>
    </row>
    <row r="148" spans="1:18" s="4" customFormat="1" ht="15" x14ac:dyDescent="0.25">
      <c r="A148" s="11">
        <f>IF(J148&lt;&gt;"",COUNTA(J$3:J148),"")</f>
        <v>116</v>
      </c>
      <c r="B148" s="12" t="s">
        <v>249</v>
      </c>
      <c r="C148" s="34" t="s">
        <v>334</v>
      </c>
      <c r="D148" s="14" t="s">
        <v>21</v>
      </c>
      <c r="E148" s="15">
        <v>1</v>
      </c>
      <c r="F148" s="13"/>
      <c r="G148" s="16"/>
      <c r="H148" s="13" t="s">
        <v>11</v>
      </c>
      <c r="J148" s="2" t="s">
        <v>12</v>
      </c>
      <c r="Q148" s="10"/>
      <c r="R148" s="17"/>
    </row>
    <row r="149" spans="1:18" s="4" customFormat="1" ht="15" x14ac:dyDescent="0.25">
      <c r="A149" s="11">
        <f>IF(J149&lt;&gt;"",COUNTA(J$3:J149),"")</f>
        <v>117</v>
      </c>
      <c r="B149" s="12" t="s">
        <v>250</v>
      </c>
      <c r="C149" s="13" t="s">
        <v>116</v>
      </c>
      <c r="D149" s="14" t="s">
        <v>54</v>
      </c>
      <c r="E149" s="19">
        <v>0.04</v>
      </c>
      <c r="F149" s="13"/>
      <c r="G149" s="16"/>
      <c r="H149" s="13" t="s">
        <v>11</v>
      </c>
      <c r="J149" s="2" t="s">
        <v>12</v>
      </c>
      <c r="Q149" s="10"/>
      <c r="R149" s="17"/>
    </row>
    <row r="150" spans="1:18" s="4" customFormat="1" ht="15" x14ac:dyDescent="0.25">
      <c r="A150" s="11">
        <f>IF(J150&lt;&gt;"",COUNTA(J$3:J150),"")</f>
        <v>118</v>
      </c>
      <c r="B150" s="12" t="s">
        <v>251</v>
      </c>
      <c r="C150" s="34" t="s">
        <v>348</v>
      </c>
      <c r="D150" s="14" t="s">
        <v>10</v>
      </c>
      <c r="E150" s="15">
        <v>4</v>
      </c>
      <c r="F150" s="13"/>
      <c r="G150" s="16"/>
      <c r="H150" s="13" t="s">
        <v>11</v>
      </c>
      <c r="J150" s="2" t="s">
        <v>12</v>
      </c>
      <c r="Q150" s="10"/>
      <c r="R150" s="17"/>
    </row>
    <row r="151" spans="1:18" s="4" customFormat="1" ht="15" x14ac:dyDescent="0.25">
      <c r="A151" s="11">
        <f>IF(J151&lt;&gt;"",COUNTA(J$3:J151),"")</f>
        <v>119</v>
      </c>
      <c r="B151" s="12" t="s">
        <v>252</v>
      </c>
      <c r="C151" s="13" t="s">
        <v>33</v>
      </c>
      <c r="D151" s="14" t="s">
        <v>10</v>
      </c>
      <c r="E151" s="15">
        <v>12</v>
      </c>
      <c r="F151" s="13"/>
      <c r="G151" s="16"/>
      <c r="H151" s="13" t="s">
        <v>11</v>
      </c>
      <c r="J151" s="2" t="s">
        <v>12</v>
      </c>
      <c r="Q151" s="10"/>
      <c r="R151" s="17"/>
    </row>
    <row r="152" spans="1:18" s="4" customFormat="1" ht="15" x14ac:dyDescent="0.25">
      <c r="A152" s="11">
        <f>IF(J152&lt;&gt;"",COUNTA(J$3:J152),"")</f>
        <v>120</v>
      </c>
      <c r="B152" s="12" t="s">
        <v>253</v>
      </c>
      <c r="C152" s="13" t="s">
        <v>35</v>
      </c>
      <c r="D152" s="14" t="s">
        <v>10</v>
      </c>
      <c r="E152" s="15">
        <v>6</v>
      </c>
      <c r="F152" s="13"/>
      <c r="G152" s="16"/>
      <c r="H152" s="13" t="s">
        <v>11</v>
      </c>
      <c r="J152" s="2" t="s">
        <v>12</v>
      </c>
      <c r="Q152" s="10"/>
      <c r="R152" s="17"/>
    </row>
    <row r="153" spans="1:18" s="4" customFormat="1" ht="15" x14ac:dyDescent="0.25">
      <c r="A153" s="11">
        <f>IF(J153&lt;&gt;"",COUNTA(J$3:J153),"")</f>
        <v>121</v>
      </c>
      <c r="B153" s="12" t="s">
        <v>254</v>
      </c>
      <c r="C153" s="13" t="s">
        <v>37</v>
      </c>
      <c r="D153" s="14" t="s">
        <v>10</v>
      </c>
      <c r="E153" s="15">
        <v>6</v>
      </c>
      <c r="F153" s="13"/>
      <c r="G153" s="16"/>
      <c r="H153" s="13" t="s">
        <v>11</v>
      </c>
      <c r="J153" s="2" t="s">
        <v>12</v>
      </c>
      <c r="Q153" s="10"/>
      <c r="R153" s="17"/>
    </row>
    <row r="154" spans="1:18" s="4" customFormat="1" ht="15" x14ac:dyDescent="0.25">
      <c r="A154" s="11">
        <f>IF(J154&lt;&gt;"",COUNTA(J$3:J154),"")</f>
        <v>122</v>
      </c>
      <c r="B154" s="12" t="s">
        <v>255</v>
      </c>
      <c r="C154" s="13" t="s">
        <v>39</v>
      </c>
      <c r="D154" s="14" t="s">
        <v>10</v>
      </c>
      <c r="E154" s="15">
        <v>6</v>
      </c>
      <c r="F154" s="13"/>
      <c r="G154" s="16"/>
      <c r="H154" s="13" t="s">
        <v>11</v>
      </c>
      <c r="J154" s="2" t="s">
        <v>12</v>
      </c>
      <c r="Q154" s="10"/>
      <c r="R154" s="17"/>
    </row>
    <row r="155" spans="1:18" s="4" customFormat="1" ht="15" x14ac:dyDescent="0.25">
      <c r="A155" s="11">
        <f>IF(J155&lt;&gt;"",COUNTA(J$3:J155),"")</f>
        <v>123</v>
      </c>
      <c r="B155" s="12" t="s">
        <v>256</v>
      </c>
      <c r="C155" s="13" t="s">
        <v>257</v>
      </c>
      <c r="D155" s="14" t="s">
        <v>10</v>
      </c>
      <c r="E155" s="15">
        <v>6</v>
      </c>
      <c r="F155" s="13"/>
      <c r="G155" s="16"/>
      <c r="H155" s="13" t="s">
        <v>11</v>
      </c>
      <c r="J155" s="2" t="s">
        <v>12</v>
      </c>
      <c r="Q155" s="10"/>
      <c r="R155" s="17"/>
    </row>
    <row r="156" spans="1:18" s="4" customFormat="1" ht="15" x14ac:dyDescent="0.25">
      <c r="A156" s="40" t="s">
        <v>258</v>
      </c>
      <c r="B156" s="40"/>
      <c r="C156" s="40"/>
      <c r="D156" s="40"/>
      <c r="E156" s="40"/>
      <c r="F156" s="40"/>
      <c r="G156" s="40"/>
      <c r="H156" s="40"/>
      <c r="Q156" s="10"/>
      <c r="R156" s="17" t="s">
        <v>258</v>
      </c>
    </row>
    <row r="157" spans="1:18" s="4" customFormat="1" ht="22.5" x14ac:dyDescent="0.25">
      <c r="A157" s="11">
        <f>IF(J157&lt;&gt;"",COUNTA(J$3:J157),"")</f>
        <v>124</v>
      </c>
      <c r="B157" s="12" t="s">
        <v>259</v>
      </c>
      <c r="C157" s="13" t="s">
        <v>151</v>
      </c>
      <c r="D157" s="14" t="s">
        <v>152</v>
      </c>
      <c r="E157" s="22">
        <v>2.2499999999999999E-2</v>
      </c>
      <c r="F157" s="13"/>
      <c r="G157" s="16"/>
      <c r="H157" s="13" t="s">
        <v>11</v>
      </c>
      <c r="J157" s="2" t="s">
        <v>12</v>
      </c>
      <c r="Q157" s="10"/>
      <c r="R157" s="17"/>
    </row>
    <row r="158" spans="1:18" s="4" customFormat="1" ht="22.5" x14ac:dyDescent="0.25">
      <c r="A158" s="11">
        <f>IF(J158&lt;&gt;"",COUNTA(J$3:J158),"")</f>
        <v>125</v>
      </c>
      <c r="B158" s="12" t="s">
        <v>260</v>
      </c>
      <c r="C158" s="13" t="s">
        <v>154</v>
      </c>
      <c r="D158" s="14" t="s">
        <v>152</v>
      </c>
      <c r="E158" s="22">
        <v>2.2499999999999999E-2</v>
      </c>
      <c r="F158" s="13"/>
      <c r="G158" s="16"/>
      <c r="H158" s="13" t="s">
        <v>11</v>
      </c>
      <c r="J158" s="2" t="s">
        <v>12</v>
      </c>
      <c r="Q158" s="10"/>
      <c r="R158" s="17"/>
    </row>
    <row r="159" spans="1:18" s="4" customFormat="1" ht="22.5" x14ac:dyDescent="0.25">
      <c r="A159" s="11">
        <f>IF(J159&lt;&gt;"",COUNTA(J$3:J159),"")</f>
        <v>126</v>
      </c>
      <c r="B159" s="12" t="s">
        <v>261</v>
      </c>
      <c r="C159" s="13" t="s">
        <v>156</v>
      </c>
      <c r="D159" s="14" t="s">
        <v>10</v>
      </c>
      <c r="E159" s="15">
        <v>3</v>
      </c>
      <c r="F159" s="13"/>
      <c r="G159" s="16"/>
      <c r="H159" s="13" t="s">
        <v>11</v>
      </c>
      <c r="J159" s="2" t="s">
        <v>12</v>
      </c>
      <c r="Q159" s="10"/>
      <c r="R159" s="17"/>
    </row>
    <row r="160" spans="1:18" s="4" customFormat="1" ht="22.5" x14ac:dyDescent="0.25">
      <c r="A160" s="11">
        <f>IF(J160&lt;&gt;"",COUNTA(J$3:J160),"")</f>
        <v>127</v>
      </c>
      <c r="B160" s="12" t="s">
        <v>262</v>
      </c>
      <c r="C160" s="13" t="s">
        <v>158</v>
      </c>
      <c r="D160" s="14" t="s">
        <v>18</v>
      </c>
      <c r="E160" s="18">
        <v>1.7999999999999999E-2</v>
      </c>
      <c r="F160" s="13"/>
      <c r="G160" s="16"/>
      <c r="H160" s="13" t="s">
        <v>159</v>
      </c>
      <c r="J160" s="2" t="s">
        <v>12</v>
      </c>
      <c r="Q160" s="10"/>
      <c r="R160" s="17"/>
    </row>
    <row r="161" spans="1:23" s="4" customFormat="1" ht="22.5" x14ac:dyDescent="0.25">
      <c r="A161" s="11">
        <f>IF(J161&lt;&gt;"",COUNTA(J$3:J161),"")</f>
        <v>128</v>
      </c>
      <c r="B161" s="12" t="s">
        <v>263</v>
      </c>
      <c r="C161" s="13" t="s">
        <v>161</v>
      </c>
      <c r="D161" s="14" t="s">
        <v>162</v>
      </c>
      <c r="E161" s="18">
        <v>0.17499999999999999</v>
      </c>
      <c r="F161" s="13"/>
      <c r="G161" s="16"/>
      <c r="H161" s="13" t="s">
        <v>11</v>
      </c>
      <c r="J161" s="2" t="s">
        <v>12</v>
      </c>
      <c r="Q161" s="10"/>
      <c r="R161" s="17"/>
    </row>
    <row r="162" spans="1:23" s="4" customFormat="1" ht="15" x14ac:dyDescent="0.25">
      <c r="A162" s="11">
        <f>IF(J162&lt;&gt;"",COUNTA(J$3:J162),"")</f>
        <v>129</v>
      </c>
      <c r="B162" s="12" t="s">
        <v>264</v>
      </c>
      <c r="C162" s="13" t="s">
        <v>146</v>
      </c>
      <c r="D162" s="14" t="s">
        <v>18</v>
      </c>
      <c r="E162" s="23">
        <v>2.7474999999999999E-2</v>
      </c>
      <c r="F162" s="13"/>
      <c r="G162" s="16"/>
      <c r="H162" s="13" t="s">
        <v>164</v>
      </c>
      <c r="J162" s="2" t="s">
        <v>12</v>
      </c>
      <c r="Q162" s="10"/>
      <c r="R162" s="17"/>
    </row>
    <row r="163" spans="1:23" s="4" customFormat="1" ht="36.75" customHeight="1" x14ac:dyDescent="0.25"/>
    <row r="164" spans="1:23" s="24" customFormat="1" ht="15" x14ac:dyDescent="0.25">
      <c r="A164" s="25"/>
      <c r="B164" s="26" t="s">
        <v>265</v>
      </c>
      <c r="C164" s="42"/>
      <c r="D164" s="42"/>
      <c r="E164" s="43"/>
      <c r="F164" s="43"/>
      <c r="G164" s="43"/>
      <c r="H164" s="43"/>
      <c r="I164" s="4"/>
      <c r="J164" s="4"/>
      <c r="K164" s="4"/>
      <c r="L164" s="4"/>
      <c r="M164" s="4"/>
      <c r="N164" s="4"/>
      <c r="O164" s="4"/>
      <c r="P164" s="4"/>
      <c r="Q164" s="27"/>
      <c r="R164" s="27"/>
      <c r="S164" s="27" t="s">
        <v>266</v>
      </c>
      <c r="T164" s="27" t="s">
        <v>266</v>
      </c>
      <c r="U164" s="27"/>
      <c r="V164" s="27"/>
      <c r="W164" s="27"/>
    </row>
    <row r="165" spans="1:23" s="28" customFormat="1" ht="20.25" customHeight="1" x14ac:dyDescent="0.25">
      <c r="A165" s="29"/>
      <c r="B165" s="26"/>
      <c r="C165" s="45" t="s">
        <v>267</v>
      </c>
      <c r="D165" s="45"/>
      <c r="E165" s="45"/>
      <c r="F165" s="45"/>
      <c r="G165" s="45"/>
      <c r="H165" s="45"/>
      <c r="Q165" s="30"/>
      <c r="R165" s="30"/>
      <c r="S165" s="30"/>
      <c r="T165" s="30"/>
      <c r="U165" s="30"/>
      <c r="V165" s="30"/>
      <c r="W165" s="30"/>
    </row>
    <row r="166" spans="1:23" s="24" customFormat="1" ht="15" x14ac:dyDescent="0.25">
      <c r="A166" s="25"/>
      <c r="B166" s="26" t="s">
        <v>268</v>
      </c>
      <c r="C166" s="42"/>
      <c r="D166" s="42"/>
      <c r="E166" s="43"/>
      <c r="F166" s="43"/>
      <c r="G166" s="43"/>
      <c r="H166" s="43"/>
      <c r="I166" s="4"/>
      <c r="J166" s="4"/>
      <c r="K166" s="4"/>
      <c r="L166" s="4"/>
      <c r="M166" s="4"/>
      <c r="N166" s="4"/>
      <c r="O166" s="4"/>
      <c r="P166" s="4"/>
      <c r="Q166" s="27"/>
      <c r="R166" s="27"/>
      <c r="S166" s="27"/>
      <c r="T166" s="27"/>
      <c r="U166" s="27" t="s">
        <v>266</v>
      </c>
      <c r="V166" s="27" t="s">
        <v>266</v>
      </c>
      <c r="W166" s="27"/>
    </row>
    <row r="167" spans="1:23" s="28" customFormat="1" ht="20.25" customHeight="1" x14ac:dyDescent="0.25">
      <c r="A167" s="29"/>
      <c r="C167" s="45" t="s">
        <v>267</v>
      </c>
      <c r="D167" s="45"/>
      <c r="E167" s="45"/>
      <c r="F167" s="45"/>
      <c r="G167" s="45"/>
      <c r="H167" s="45"/>
      <c r="Q167" s="30"/>
      <c r="R167" s="30"/>
      <c r="S167" s="30"/>
      <c r="T167" s="30"/>
      <c r="U167" s="30"/>
      <c r="V167" s="30"/>
      <c r="W167" s="30"/>
    </row>
    <row r="169" spans="1:23" s="4" customFormat="1" ht="15" x14ac:dyDescent="0.25">
      <c r="A169" s="41"/>
      <c r="B169" s="41"/>
      <c r="C169" s="41"/>
      <c r="D169" s="41"/>
      <c r="E169" s="41"/>
      <c r="F169" s="41"/>
      <c r="G169" s="41"/>
      <c r="H169" s="41"/>
      <c r="W169" s="3" t="s">
        <v>266</v>
      </c>
    </row>
    <row r="170" spans="1:23" s="4" customFormat="1" ht="15" x14ac:dyDescent="0.25">
      <c r="B170" s="31"/>
      <c r="D170" s="31"/>
      <c r="F170" s="31"/>
    </row>
    <row r="175" spans="1:23" s="4" customFormat="1" ht="15" x14ac:dyDescent="0.25">
      <c r="C175" s="32"/>
    </row>
    <row r="176" spans="1:23" s="4" customFormat="1" ht="15" x14ac:dyDescent="0.25">
      <c r="C176" s="32"/>
    </row>
    <row r="177" spans="3:3" s="4" customFormat="1" ht="15" x14ac:dyDescent="0.25">
      <c r="C177" s="32"/>
    </row>
  </sheetData>
  <mergeCells count="37">
    <mergeCell ref="A3:H3"/>
    <mergeCell ref="C165:H165"/>
    <mergeCell ref="C166:D166"/>
    <mergeCell ref="E166:H166"/>
    <mergeCell ref="C167:H167"/>
    <mergeCell ref="A79:H79"/>
    <mergeCell ref="A93:H93"/>
    <mergeCell ref="A94:H94"/>
    <mergeCell ref="A101:H101"/>
    <mergeCell ref="A118:H118"/>
    <mergeCell ref="A66:H66"/>
    <mergeCell ref="A67:H67"/>
    <mergeCell ref="A69:H69"/>
    <mergeCell ref="A76:H76"/>
    <mergeCell ref="A77:H77"/>
    <mergeCell ref="A42:H42"/>
    <mergeCell ref="A169:H169"/>
    <mergeCell ref="A126:H126"/>
    <mergeCell ref="A127:H127"/>
    <mergeCell ref="A135:H135"/>
    <mergeCell ref="A156:H156"/>
    <mergeCell ref="C164:D164"/>
    <mergeCell ref="E164:H164"/>
    <mergeCell ref="A44:H44"/>
    <mergeCell ref="A47:H47"/>
    <mergeCell ref="A48:H48"/>
    <mergeCell ref="A50:H50"/>
    <mergeCell ref="A26:H26"/>
    <mergeCell ref="A28:H28"/>
    <mergeCell ref="A36:H36"/>
    <mergeCell ref="A37:H37"/>
    <mergeCell ref="A40:H40"/>
    <mergeCell ref="A4:H4"/>
    <mergeCell ref="G6:H6"/>
    <mergeCell ref="G7:H7"/>
    <mergeCell ref="A8:H8"/>
    <mergeCell ref="A10:H10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 r:id="rId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W58"/>
  <sheetViews>
    <sheetView workbookViewId="0">
      <selection activeCell="A3" sqref="A3:XFD7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23" width="135.28515625" style="3" hidden="1" customWidth="1"/>
    <col min="24" max="16384" width="9.140625" style="2"/>
  </cols>
  <sheetData>
    <row r="1" spans="1:18" ht="11.25" customHeight="1" x14ac:dyDescent="0.2">
      <c r="G1" s="33" t="s">
        <v>339</v>
      </c>
    </row>
    <row r="2" spans="1:18" ht="11.25" customHeight="1" x14ac:dyDescent="0.2">
      <c r="G2" s="33" t="s">
        <v>323</v>
      </c>
    </row>
    <row r="4" spans="1:18" ht="15.75" customHeight="1" x14ac:dyDescent="0.2">
      <c r="A4" s="44" t="s">
        <v>343</v>
      </c>
      <c r="B4" s="44"/>
      <c r="C4" s="44"/>
      <c r="D4" s="44"/>
      <c r="E4" s="44"/>
      <c r="F4" s="44"/>
      <c r="G4" s="44"/>
      <c r="H4" s="44"/>
    </row>
    <row r="5" spans="1:18" s="4" customFormat="1" ht="18" x14ac:dyDescent="0.25">
      <c r="A5" s="35" t="s">
        <v>336</v>
      </c>
      <c r="B5" s="35"/>
      <c r="C5" s="35"/>
      <c r="D5" s="35"/>
      <c r="E5" s="35"/>
      <c r="F5" s="35"/>
      <c r="G5" s="35"/>
      <c r="H5" s="35"/>
    </row>
    <row r="6" spans="1:18" s="4" customFormat="1" ht="9.75" customHeight="1" x14ac:dyDescent="0.25">
      <c r="A6" s="5"/>
    </row>
    <row r="7" spans="1:18" s="4" customFormat="1" ht="36" customHeight="1" x14ac:dyDescent="0.25">
      <c r="A7" s="6" t="s">
        <v>0</v>
      </c>
      <c r="B7" s="7" t="s">
        <v>1</v>
      </c>
      <c r="C7" s="7" t="s">
        <v>2</v>
      </c>
      <c r="D7" s="7" t="s">
        <v>3</v>
      </c>
      <c r="E7" s="7" t="s">
        <v>4</v>
      </c>
      <c r="F7" s="7" t="s">
        <v>5</v>
      </c>
      <c r="G7" s="36" t="s">
        <v>6</v>
      </c>
      <c r="H7" s="36"/>
    </row>
    <row r="8" spans="1:18" s="4" customFormat="1" ht="15" x14ac:dyDescent="0.25">
      <c r="A8" s="8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37">
        <v>7</v>
      </c>
      <c r="H8" s="38"/>
    </row>
    <row r="9" spans="1:18" s="4" customFormat="1" ht="15" x14ac:dyDescent="0.25">
      <c r="A9" s="39" t="s">
        <v>292</v>
      </c>
      <c r="B9" s="39"/>
      <c r="C9" s="39"/>
      <c r="D9" s="39"/>
      <c r="E9" s="39"/>
      <c r="F9" s="39"/>
      <c r="G9" s="39"/>
      <c r="H9" s="39"/>
      <c r="Q9" s="10" t="s">
        <v>292</v>
      </c>
    </row>
    <row r="10" spans="1:18" s="4" customFormat="1" ht="15" x14ac:dyDescent="0.25">
      <c r="A10" s="40" t="s">
        <v>293</v>
      </c>
      <c r="B10" s="40"/>
      <c r="C10" s="40"/>
      <c r="D10" s="40"/>
      <c r="E10" s="40"/>
      <c r="F10" s="40"/>
      <c r="G10" s="40"/>
      <c r="H10" s="40"/>
      <c r="Q10" s="10"/>
      <c r="R10" s="17" t="s">
        <v>293</v>
      </c>
    </row>
    <row r="11" spans="1:18" s="4" customFormat="1" ht="15" x14ac:dyDescent="0.25">
      <c r="A11" s="11">
        <f>IF(J11&lt;&gt;"",COUNTA(J$4:J11),"")</f>
        <v>1</v>
      </c>
      <c r="B11" s="12" t="s">
        <v>8</v>
      </c>
      <c r="C11" s="13" t="s">
        <v>294</v>
      </c>
      <c r="D11" s="14" t="s">
        <v>10</v>
      </c>
      <c r="E11" s="15">
        <v>2</v>
      </c>
      <c r="F11" s="13"/>
      <c r="G11" s="16"/>
      <c r="H11" s="13" t="s">
        <v>11</v>
      </c>
      <c r="J11" s="2" t="s">
        <v>12</v>
      </c>
      <c r="Q11" s="10"/>
      <c r="R11" s="17"/>
    </row>
    <row r="12" spans="1:18" s="4" customFormat="1" ht="33.75" x14ac:dyDescent="0.25">
      <c r="A12" s="11">
        <f>IF(J12&lt;&gt;"",COUNTA(J$4:J12),"")</f>
        <v>2</v>
      </c>
      <c r="B12" s="12" t="s">
        <v>14</v>
      </c>
      <c r="C12" s="13" t="s">
        <v>295</v>
      </c>
      <c r="D12" s="14" t="s">
        <v>10</v>
      </c>
      <c r="E12" s="15">
        <v>2</v>
      </c>
      <c r="F12" s="13"/>
      <c r="G12" s="16"/>
      <c r="H12" s="13" t="s">
        <v>11</v>
      </c>
      <c r="J12" s="2" t="s">
        <v>12</v>
      </c>
      <c r="Q12" s="10"/>
      <c r="R12" s="17"/>
    </row>
    <row r="13" spans="1:18" s="4" customFormat="1" ht="22.5" x14ac:dyDescent="0.25">
      <c r="A13" s="11">
        <f>IF(J13&lt;&gt;"",COUNTA(J$4:J13),"")</f>
        <v>3</v>
      </c>
      <c r="B13" s="12" t="s">
        <v>16</v>
      </c>
      <c r="C13" s="13" t="s">
        <v>296</v>
      </c>
      <c r="D13" s="14" t="s">
        <v>297</v>
      </c>
      <c r="E13" s="19">
        <v>0.02</v>
      </c>
      <c r="F13" s="13"/>
      <c r="G13" s="16"/>
      <c r="H13" s="13" t="s">
        <v>11</v>
      </c>
      <c r="J13" s="2" t="s">
        <v>12</v>
      </c>
      <c r="Q13" s="10"/>
      <c r="R13" s="17"/>
    </row>
    <row r="14" spans="1:18" s="4" customFormat="1" ht="22.5" x14ac:dyDescent="0.25">
      <c r="A14" s="11">
        <f>IF(J14&lt;&gt;"",COUNTA(J$4:J14),"")</f>
        <v>4</v>
      </c>
      <c r="B14" s="12" t="s">
        <v>20</v>
      </c>
      <c r="C14" s="13" t="s">
        <v>298</v>
      </c>
      <c r="D14" s="14" t="s">
        <v>299</v>
      </c>
      <c r="E14" s="15">
        <v>2</v>
      </c>
      <c r="F14" s="13"/>
      <c r="G14" s="16"/>
      <c r="H14" s="13" t="s">
        <v>11</v>
      </c>
      <c r="J14" s="2" t="s">
        <v>12</v>
      </c>
      <c r="Q14" s="10"/>
      <c r="R14" s="17"/>
    </row>
    <row r="15" spans="1:18" s="4" customFormat="1" ht="15" x14ac:dyDescent="0.25">
      <c r="A15" s="11">
        <f>IF(J15&lt;&gt;"",COUNTA(J$4:J15),"")</f>
        <v>5</v>
      </c>
      <c r="B15" s="12" t="s">
        <v>22</v>
      </c>
      <c r="C15" s="13" t="s">
        <v>300</v>
      </c>
      <c r="D15" s="14" t="s">
        <v>299</v>
      </c>
      <c r="E15" s="15">
        <v>2</v>
      </c>
      <c r="F15" s="13"/>
      <c r="G15" s="16"/>
      <c r="H15" s="13" t="s">
        <v>11</v>
      </c>
      <c r="J15" s="2" t="s">
        <v>12</v>
      </c>
      <c r="Q15" s="10"/>
      <c r="R15" s="17"/>
    </row>
    <row r="16" spans="1:18" s="4" customFormat="1" ht="15" x14ac:dyDescent="0.25">
      <c r="A16" s="39" t="s">
        <v>301</v>
      </c>
      <c r="B16" s="39"/>
      <c r="C16" s="39"/>
      <c r="D16" s="39"/>
      <c r="E16" s="39"/>
      <c r="F16" s="39"/>
      <c r="G16" s="39"/>
      <c r="H16" s="39"/>
      <c r="Q16" s="10" t="s">
        <v>301</v>
      </c>
      <c r="R16" s="17"/>
    </row>
    <row r="17" spans="1:18" s="4" customFormat="1" ht="15" x14ac:dyDescent="0.25">
      <c r="A17" s="40" t="s">
        <v>302</v>
      </c>
      <c r="B17" s="40"/>
      <c r="C17" s="40"/>
      <c r="D17" s="40"/>
      <c r="E17" s="40"/>
      <c r="F17" s="40"/>
      <c r="G17" s="40"/>
      <c r="H17" s="40"/>
      <c r="Q17" s="10"/>
      <c r="R17" s="17" t="s">
        <v>302</v>
      </c>
    </row>
    <row r="18" spans="1:18" s="4" customFormat="1" ht="22.5" x14ac:dyDescent="0.25">
      <c r="A18" s="11">
        <f>IF(J18&lt;&gt;"",COUNTA(J$4:J18),"")</f>
        <v>6</v>
      </c>
      <c r="B18" s="12" t="s">
        <v>23</v>
      </c>
      <c r="C18" s="13" t="s">
        <v>298</v>
      </c>
      <c r="D18" s="14" t="s">
        <v>299</v>
      </c>
      <c r="E18" s="15">
        <v>1</v>
      </c>
      <c r="F18" s="13"/>
      <c r="G18" s="16"/>
      <c r="H18" s="13" t="s">
        <v>11</v>
      </c>
      <c r="J18" s="2" t="s">
        <v>12</v>
      </c>
      <c r="Q18" s="10"/>
      <c r="R18" s="17"/>
    </row>
    <row r="19" spans="1:18" s="4" customFormat="1" ht="22.5" x14ac:dyDescent="0.25">
      <c r="A19" s="11">
        <f>IF(J19&lt;&gt;"",COUNTA(J$4:J19),"")</f>
        <v>7</v>
      </c>
      <c r="B19" s="12" t="s">
        <v>24</v>
      </c>
      <c r="C19" s="13" t="s">
        <v>296</v>
      </c>
      <c r="D19" s="14" t="s">
        <v>297</v>
      </c>
      <c r="E19" s="19">
        <v>0.01</v>
      </c>
      <c r="F19" s="13"/>
      <c r="G19" s="16"/>
      <c r="H19" s="13" t="s">
        <v>11</v>
      </c>
      <c r="J19" s="2" t="s">
        <v>12</v>
      </c>
      <c r="Q19" s="10"/>
      <c r="R19" s="17"/>
    </row>
    <row r="20" spans="1:18" s="4" customFormat="1" ht="15" x14ac:dyDescent="0.25">
      <c r="A20" s="11">
        <f>IF(J20&lt;&gt;"",COUNTA(J$4:J20),"")</f>
        <v>8</v>
      </c>
      <c r="B20" s="12" t="s">
        <v>26</v>
      </c>
      <c r="C20" s="13" t="s">
        <v>300</v>
      </c>
      <c r="D20" s="14" t="s">
        <v>299</v>
      </c>
      <c r="E20" s="15">
        <v>1</v>
      </c>
      <c r="F20" s="13"/>
      <c r="G20" s="16"/>
      <c r="H20" s="13" t="s">
        <v>11</v>
      </c>
      <c r="J20" s="2" t="s">
        <v>12</v>
      </c>
      <c r="Q20" s="10"/>
      <c r="R20" s="17"/>
    </row>
    <row r="21" spans="1:18" s="4" customFormat="1" ht="15" x14ac:dyDescent="0.25">
      <c r="A21" s="39" t="s">
        <v>315</v>
      </c>
      <c r="B21" s="39"/>
      <c r="C21" s="39"/>
      <c r="D21" s="39"/>
      <c r="E21" s="39"/>
      <c r="F21" s="39"/>
      <c r="G21" s="39"/>
      <c r="H21" s="39"/>
      <c r="Q21" s="10" t="s">
        <v>315</v>
      </c>
      <c r="R21" s="17"/>
    </row>
    <row r="22" spans="1:18" s="4" customFormat="1" ht="22.5" x14ac:dyDescent="0.25">
      <c r="A22" s="11">
        <f>IF(J22&lt;&gt;"",COUNTA(J$4:J22),"")</f>
        <v>9</v>
      </c>
      <c r="B22" s="12" t="s">
        <v>27</v>
      </c>
      <c r="C22" s="13" t="s">
        <v>296</v>
      </c>
      <c r="D22" s="14" t="s">
        <v>297</v>
      </c>
      <c r="E22" s="19">
        <v>0.65</v>
      </c>
      <c r="F22" s="13"/>
      <c r="G22" s="16"/>
      <c r="H22" s="13" t="s">
        <v>316</v>
      </c>
      <c r="J22" s="2" t="s">
        <v>12</v>
      </c>
      <c r="Q22" s="10"/>
      <c r="R22" s="17"/>
    </row>
    <row r="23" spans="1:18" s="4" customFormat="1" ht="22.5" x14ac:dyDescent="0.25">
      <c r="A23" s="11">
        <f>IF(J23&lt;&gt;"",COUNTA(J$4:J23),"")</f>
        <v>10</v>
      </c>
      <c r="B23" s="12" t="s">
        <v>28</v>
      </c>
      <c r="C23" s="13" t="s">
        <v>298</v>
      </c>
      <c r="D23" s="14" t="s">
        <v>299</v>
      </c>
      <c r="E23" s="15">
        <v>65</v>
      </c>
      <c r="F23" s="13"/>
      <c r="G23" s="16"/>
      <c r="H23" s="13" t="s">
        <v>11</v>
      </c>
      <c r="J23" s="2" t="s">
        <v>12</v>
      </c>
      <c r="Q23" s="10"/>
      <c r="R23" s="17"/>
    </row>
    <row r="24" spans="1:18" s="4" customFormat="1" ht="15" x14ac:dyDescent="0.25">
      <c r="A24" s="11">
        <f>IF(J24&lt;&gt;"",COUNTA(J$4:J24),"")</f>
        <v>11</v>
      </c>
      <c r="B24" s="12" t="s">
        <v>30</v>
      </c>
      <c r="C24" s="13" t="s">
        <v>300</v>
      </c>
      <c r="D24" s="14" t="s">
        <v>299</v>
      </c>
      <c r="E24" s="15">
        <v>10</v>
      </c>
      <c r="F24" s="13"/>
      <c r="G24" s="16"/>
      <c r="H24" s="13" t="s">
        <v>317</v>
      </c>
      <c r="J24" s="2" t="s">
        <v>12</v>
      </c>
      <c r="Q24" s="10"/>
      <c r="R24" s="17"/>
    </row>
    <row r="25" spans="1:18" s="4" customFormat="1" ht="22.5" x14ac:dyDescent="0.25">
      <c r="A25" s="11">
        <f>IF(J25&lt;&gt;"",COUNTA(J$4:J25),"")</f>
        <v>12</v>
      </c>
      <c r="B25" s="12" t="s">
        <v>32</v>
      </c>
      <c r="C25" s="13" t="s">
        <v>305</v>
      </c>
      <c r="D25" s="14" t="s">
        <v>306</v>
      </c>
      <c r="E25" s="15">
        <v>145</v>
      </c>
      <c r="F25" s="13"/>
      <c r="G25" s="16"/>
      <c r="H25" s="13" t="s">
        <v>11</v>
      </c>
      <c r="J25" s="2" t="s">
        <v>12</v>
      </c>
      <c r="Q25" s="10"/>
      <c r="R25" s="17"/>
    </row>
    <row r="26" spans="1:18" s="4" customFormat="1" ht="15" x14ac:dyDescent="0.25">
      <c r="A26" s="39" t="s">
        <v>307</v>
      </c>
      <c r="B26" s="39"/>
      <c r="C26" s="39"/>
      <c r="D26" s="39"/>
      <c r="E26" s="39"/>
      <c r="F26" s="39"/>
      <c r="G26" s="39"/>
      <c r="H26" s="39"/>
      <c r="Q26" s="10" t="s">
        <v>307</v>
      </c>
      <c r="R26" s="17"/>
    </row>
    <row r="27" spans="1:18" s="4" customFormat="1" ht="15" x14ac:dyDescent="0.25">
      <c r="A27" s="40" t="s">
        <v>302</v>
      </c>
      <c r="B27" s="40"/>
      <c r="C27" s="40"/>
      <c r="D27" s="40"/>
      <c r="E27" s="40"/>
      <c r="F27" s="40"/>
      <c r="G27" s="40"/>
      <c r="H27" s="40"/>
      <c r="Q27" s="10"/>
      <c r="R27" s="17" t="s">
        <v>302</v>
      </c>
    </row>
    <row r="28" spans="1:18" s="4" customFormat="1" ht="22.5" x14ac:dyDescent="0.25">
      <c r="A28" s="11">
        <f>IF(J28&lt;&gt;"",COUNTA(J$4:J28),"")</f>
        <v>13</v>
      </c>
      <c r="B28" s="12" t="s">
        <v>34</v>
      </c>
      <c r="C28" s="13" t="s">
        <v>308</v>
      </c>
      <c r="D28" s="14" t="s">
        <v>10</v>
      </c>
      <c r="E28" s="15">
        <v>1</v>
      </c>
      <c r="F28" s="13"/>
      <c r="G28" s="16"/>
      <c r="H28" s="13" t="s">
        <v>11</v>
      </c>
      <c r="J28" s="2" t="s">
        <v>12</v>
      </c>
      <c r="Q28" s="10"/>
      <c r="R28" s="17"/>
    </row>
    <row r="29" spans="1:18" s="4" customFormat="1" ht="33.75" x14ac:dyDescent="0.25">
      <c r="A29" s="11">
        <f>IF(J29&lt;&gt;"",COUNTA(J$4:J29),"")</f>
        <v>14</v>
      </c>
      <c r="B29" s="12" t="s">
        <v>36</v>
      </c>
      <c r="C29" s="13" t="s">
        <v>309</v>
      </c>
      <c r="D29" s="14" t="s">
        <v>306</v>
      </c>
      <c r="E29" s="15">
        <v>3</v>
      </c>
      <c r="F29" s="13"/>
      <c r="G29" s="16"/>
      <c r="H29" s="13" t="s">
        <v>11</v>
      </c>
      <c r="J29" s="2" t="s">
        <v>12</v>
      </c>
      <c r="Q29" s="10"/>
      <c r="R29" s="17"/>
    </row>
    <row r="30" spans="1:18" s="4" customFormat="1" ht="22.5" x14ac:dyDescent="0.25">
      <c r="A30" s="11">
        <f>IF(J30&lt;&gt;"",COUNTA(J$4:J30),"")</f>
        <v>15</v>
      </c>
      <c r="B30" s="12" t="s">
        <v>38</v>
      </c>
      <c r="C30" s="13" t="s">
        <v>310</v>
      </c>
      <c r="D30" s="14" t="s">
        <v>299</v>
      </c>
      <c r="E30" s="15">
        <v>3</v>
      </c>
      <c r="F30" s="13"/>
      <c r="G30" s="16"/>
      <c r="H30" s="13" t="s">
        <v>11</v>
      </c>
      <c r="J30" s="2" t="s">
        <v>12</v>
      </c>
      <c r="Q30" s="10"/>
      <c r="R30" s="17"/>
    </row>
    <row r="31" spans="1:18" s="4" customFormat="1" ht="15" x14ac:dyDescent="0.25">
      <c r="A31" s="11">
        <f>IF(J31&lt;&gt;"",COUNTA(J$4:J31),"")</f>
        <v>16</v>
      </c>
      <c r="B31" s="12" t="s">
        <v>40</v>
      </c>
      <c r="C31" s="13" t="s">
        <v>311</v>
      </c>
      <c r="D31" s="14" t="s">
        <v>306</v>
      </c>
      <c r="E31" s="15">
        <v>1</v>
      </c>
      <c r="F31" s="13"/>
      <c r="G31" s="16"/>
      <c r="H31" s="13" t="s">
        <v>11</v>
      </c>
      <c r="J31" s="2" t="s">
        <v>12</v>
      </c>
      <c r="Q31" s="10"/>
      <c r="R31" s="17"/>
    </row>
    <row r="32" spans="1:18" s="4" customFormat="1" ht="22.5" x14ac:dyDescent="0.25">
      <c r="A32" s="11">
        <f>IF(J32&lt;&gt;"",COUNTA(J$4:J32),"")</f>
        <v>17</v>
      </c>
      <c r="B32" s="12" t="s">
        <v>42</v>
      </c>
      <c r="C32" s="13" t="s">
        <v>312</v>
      </c>
      <c r="D32" s="14" t="s">
        <v>306</v>
      </c>
      <c r="E32" s="15">
        <v>3</v>
      </c>
      <c r="F32" s="13"/>
      <c r="G32" s="16"/>
      <c r="H32" s="13" t="s">
        <v>11</v>
      </c>
      <c r="J32" s="2" t="s">
        <v>12</v>
      </c>
      <c r="Q32" s="10"/>
      <c r="R32" s="17"/>
    </row>
    <row r="33" spans="1:23" s="4" customFormat="1" ht="22.5" x14ac:dyDescent="0.25">
      <c r="A33" s="11">
        <f>IF(J33&lt;&gt;"",COUNTA(J$4:J33),"")</f>
        <v>18</v>
      </c>
      <c r="B33" s="12" t="s">
        <v>45</v>
      </c>
      <c r="C33" s="13" t="s">
        <v>296</v>
      </c>
      <c r="D33" s="14" t="s">
        <v>297</v>
      </c>
      <c r="E33" s="19">
        <v>0.04</v>
      </c>
      <c r="F33" s="13"/>
      <c r="G33" s="16"/>
      <c r="H33" s="13" t="s">
        <v>11</v>
      </c>
      <c r="J33" s="2" t="s">
        <v>12</v>
      </c>
      <c r="Q33" s="10"/>
      <c r="R33" s="17"/>
    </row>
    <row r="34" spans="1:23" s="4" customFormat="1" ht="15" x14ac:dyDescent="0.25">
      <c r="A34" s="11">
        <f>IF(J34&lt;&gt;"",COUNTA(J$4:J34),"")</f>
        <v>19</v>
      </c>
      <c r="B34" s="12" t="s">
        <v>46</v>
      </c>
      <c r="C34" s="13" t="s">
        <v>313</v>
      </c>
      <c r="D34" s="14" t="s">
        <v>10</v>
      </c>
      <c r="E34" s="15">
        <v>8</v>
      </c>
      <c r="F34" s="13"/>
      <c r="G34" s="16"/>
      <c r="H34" s="13" t="s">
        <v>11</v>
      </c>
      <c r="J34" s="2" t="s">
        <v>12</v>
      </c>
      <c r="Q34" s="10"/>
      <c r="R34" s="17"/>
    </row>
    <row r="35" spans="1:23" s="4" customFormat="1" ht="56.25" x14ac:dyDescent="0.25">
      <c r="A35" s="11">
        <f>IF(J35&lt;&gt;"",COUNTA(J$4:J35),"")</f>
        <v>20</v>
      </c>
      <c r="B35" s="12" t="s">
        <v>49</v>
      </c>
      <c r="C35" s="13" t="s">
        <v>314</v>
      </c>
      <c r="D35" s="14" t="s">
        <v>10</v>
      </c>
      <c r="E35" s="15">
        <v>1</v>
      </c>
      <c r="F35" s="13"/>
      <c r="G35" s="16"/>
      <c r="H35" s="13" t="s">
        <v>11</v>
      </c>
      <c r="J35" s="2" t="s">
        <v>12</v>
      </c>
      <c r="Q35" s="10"/>
      <c r="R35" s="17"/>
    </row>
    <row r="36" spans="1:23" s="4" customFormat="1" ht="22.5" x14ac:dyDescent="0.25">
      <c r="A36" s="11">
        <f>IF(J36&lt;&gt;"",COUNTA(J$4:J36),"")</f>
        <v>21</v>
      </c>
      <c r="B36" s="12" t="s">
        <v>50</v>
      </c>
      <c r="C36" s="13" t="s">
        <v>298</v>
      </c>
      <c r="D36" s="14" t="s">
        <v>299</v>
      </c>
      <c r="E36" s="15">
        <v>1</v>
      </c>
      <c r="F36" s="13"/>
      <c r="G36" s="16"/>
      <c r="H36" s="13" t="s">
        <v>11</v>
      </c>
      <c r="J36" s="2" t="s">
        <v>12</v>
      </c>
      <c r="Q36" s="10"/>
      <c r="R36" s="17"/>
    </row>
    <row r="37" spans="1:23" s="4" customFormat="1" ht="15" x14ac:dyDescent="0.25">
      <c r="A37" s="11">
        <f>IF(J37&lt;&gt;"",COUNTA(J$4:J37),"")</f>
        <v>22</v>
      </c>
      <c r="B37" s="12" t="s">
        <v>52</v>
      </c>
      <c r="C37" s="13" t="s">
        <v>300</v>
      </c>
      <c r="D37" s="14" t="s">
        <v>299</v>
      </c>
      <c r="E37" s="15">
        <v>1</v>
      </c>
      <c r="F37" s="13"/>
      <c r="G37" s="16"/>
      <c r="H37" s="13" t="s">
        <v>11</v>
      </c>
      <c r="J37" s="2" t="s">
        <v>12</v>
      </c>
      <c r="Q37" s="10"/>
      <c r="R37" s="17"/>
    </row>
    <row r="38" spans="1:23" s="4" customFormat="1" ht="15" x14ac:dyDescent="0.25">
      <c r="A38" s="39" t="s">
        <v>318</v>
      </c>
      <c r="B38" s="39"/>
      <c r="C38" s="39"/>
      <c r="D38" s="39"/>
      <c r="E38" s="39"/>
      <c r="F38" s="39"/>
      <c r="G38" s="39"/>
      <c r="H38" s="39"/>
      <c r="Q38" s="10" t="s">
        <v>318</v>
      </c>
      <c r="R38" s="17"/>
    </row>
    <row r="39" spans="1:23" s="4" customFormat="1" ht="15" x14ac:dyDescent="0.25">
      <c r="A39" s="40" t="s">
        <v>302</v>
      </c>
      <c r="B39" s="40"/>
      <c r="C39" s="40"/>
      <c r="D39" s="40"/>
      <c r="E39" s="40"/>
      <c r="F39" s="40"/>
      <c r="G39" s="40"/>
      <c r="H39" s="40"/>
      <c r="Q39" s="10"/>
      <c r="R39" s="17" t="s">
        <v>302</v>
      </c>
    </row>
    <row r="40" spans="1:23" s="4" customFormat="1" ht="33.75" x14ac:dyDescent="0.25">
      <c r="A40" s="11">
        <f>IF(J40&lt;&gt;"",COUNTA(J$4:J40),"")</f>
        <v>23</v>
      </c>
      <c r="B40" s="12" t="s">
        <v>56</v>
      </c>
      <c r="C40" s="13" t="s">
        <v>309</v>
      </c>
      <c r="D40" s="14" t="s">
        <v>306</v>
      </c>
      <c r="E40" s="15">
        <v>6</v>
      </c>
      <c r="F40" s="13"/>
      <c r="G40" s="16"/>
      <c r="H40" s="13" t="s">
        <v>11</v>
      </c>
      <c r="J40" s="2" t="s">
        <v>12</v>
      </c>
      <c r="Q40" s="10"/>
      <c r="R40" s="17"/>
    </row>
    <row r="41" spans="1:23" s="4" customFormat="1" ht="22.5" x14ac:dyDescent="0.25">
      <c r="A41" s="11">
        <f>IF(J41&lt;&gt;"",COUNTA(J$4:J41),"")</f>
        <v>24</v>
      </c>
      <c r="B41" s="12" t="s">
        <v>59</v>
      </c>
      <c r="C41" s="13" t="s">
        <v>296</v>
      </c>
      <c r="D41" s="14" t="s">
        <v>297</v>
      </c>
      <c r="E41" s="19">
        <v>0.12</v>
      </c>
      <c r="F41" s="13"/>
      <c r="G41" s="16"/>
      <c r="H41" s="13" t="s">
        <v>319</v>
      </c>
      <c r="J41" s="2" t="s">
        <v>12</v>
      </c>
      <c r="Q41" s="10"/>
      <c r="R41" s="17"/>
    </row>
    <row r="42" spans="1:23" s="4" customFormat="1" ht="56.25" x14ac:dyDescent="0.25">
      <c r="A42" s="11">
        <f>IF(J42&lt;&gt;"",COUNTA(J$4:J42),"")</f>
        <v>25</v>
      </c>
      <c r="B42" s="12" t="s">
        <v>63</v>
      </c>
      <c r="C42" s="13" t="s">
        <v>314</v>
      </c>
      <c r="D42" s="14" t="s">
        <v>10</v>
      </c>
      <c r="E42" s="15">
        <v>2</v>
      </c>
      <c r="F42" s="13"/>
      <c r="G42" s="16"/>
      <c r="H42" s="13" t="s">
        <v>11</v>
      </c>
      <c r="J42" s="2" t="s">
        <v>12</v>
      </c>
      <c r="Q42" s="10"/>
      <c r="R42" s="17"/>
    </row>
    <row r="43" spans="1:23" s="4" customFormat="1" ht="22.5" x14ac:dyDescent="0.25">
      <c r="A43" s="11">
        <f>IF(J43&lt;&gt;"",COUNTA(J$4:J43),"")</f>
        <v>26</v>
      </c>
      <c r="B43" s="12" t="s">
        <v>67</v>
      </c>
      <c r="C43" s="13" t="s">
        <v>320</v>
      </c>
      <c r="D43" s="14" t="s">
        <v>299</v>
      </c>
      <c r="E43" s="15">
        <v>1</v>
      </c>
      <c r="F43" s="13"/>
      <c r="G43" s="16"/>
      <c r="H43" s="13" t="s">
        <v>11</v>
      </c>
      <c r="J43" s="2" t="s">
        <v>12</v>
      </c>
      <c r="Q43" s="10"/>
      <c r="R43" s="17"/>
    </row>
    <row r="44" spans="1:23" s="4" customFormat="1" ht="36.75" customHeight="1" x14ac:dyDescent="0.25"/>
    <row r="45" spans="1:23" s="24" customFormat="1" ht="15" x14ac:dyDescent="0.25">
      <c r="A45" s="25"/>
      <c r="B45" s="26" t="s">
        <v>265</v>
      </c>
      <c r="C45" s="42"/>
      <c r="D45" s="42"/>
      <c r="E45" s="43"/>
      <c r="F45" s="43"/>
      <c r="G45" s="43"/>
      <c r="H45" s="43"/>
      <c r="I45" s="4"/>
      <c r="J45" s="4"/>
      <c r="K45" s="4"/>
      <c r="L45" s="4"/>
      <c r="M45" s="4"/>
      <c r="N45" s="4"/>
      <c r="O45" s="4"/>
      <c r="P45" s="4"/>
      <c r="Q45" s="27"/>
      <c r="R45" s="27"/>
      <c r="S45" s="27" t="s">
        <v>266</v>
      </c>
      <c r="T45" s="27" t="s">
        <v>266</v>
      </c>
      <c r="U45" s="27"/>
      <c r="V45" s="27"/>
      <c r="W45" s="27"/>
    </row>
    <row r="46" spans="1:23" s="28" customFormat="1" ht="20.25" customHeight="1" x14ac:dyDescent="0.25">
      <c r="A46" s="29"/>
      <c r="B46" s="26"/>
      <c r="C46" s="45" t="s">
        <v>267</v>
      </c>
      <c r="D46" s="45"/>
      <c r="E46" s="45"/>
      <c r="F46" s="45"/>
      <c r="G46" s="45"/>
      <c r="H46" s="45"/>
      <c r="Q46" s="30"/>
      <c r="R46" s="30"/>
      <c r="S46" s="30"/>
      <c r="T46" s="30"/>
      <c r="U46" s="30"/>
      <c r="V46" s="30"/>
      <c r="W46" s="30"/>
    </row>
    <row r="47" spans="1:23" s="24" customFormat="1" ht="15" x14ac:dyDescent="0.25">
      <c r="A47" s="25"/>
      <c r="B47" s="26" t="s">
        <v>268</v>
      </c>
      <c r="C47" s="42"/>
      <c r="D47" s="42"/>
      <c r="E47" s="43"/>
      <c r="F47" s="43"/>
      <c r="G47" s="43"/>
      <c r="H47" s="43"/>
      <c r="I47" s="4"/>
      <c r="J47" s="4"/>
      <c r="K47" s="4"/>
      <c r="L47" s="4"/>
      <c r="M47" s="4"/>
      <c r="N47" s="4"/>
      <c r="O47" s="4"/>
      <c r="P47" s="4"/>
      <c r="Q47" s="27"/>
      <c r="R47" s="27"/>
      <c r="S47" s="27"/>
      <c r="T47" s="27"/>
      <c r="U47" s="27" t="s">
        <v>266</v>
      </c>
      <c r="V47" s="27" t="s">
        <v>266</v>
      </c>
      <c r="W47" s="27"/>
    </row>
    <row r="48" spans="1:23" s="28" customFormat="1" ht="20.25" customHeight="1" x14ac:dyDescent="0.25">
      <c r="A48" s="29"/>
      <c r="C48" s="45" t="s">
        <v>267</v>
      </c>
      <c r="D48" s="45"/>
      <c r="E48" s="45"/>
      <c r="F48" s="45"/>
      <c r="G48" s="45"/>
      <c r="H48" s="45"/>
      <c r="Q48" s="30"/>
      <c r="R48" s="30"/>
      <c r="S48" s="30"/>
      <c r="T48" s="30"/>
      <c r="U48" s="30"/>
      <c r="V48" s="30"/>
      <c r="W48" s="30"/>
    </row>
    <row r="50" spans="1:23" s="4" customFormat="1" ht="15" x14ac:dyDescent="0.25">
      <c r="A50" s="41"/>
      <c r="B50" s="41"/>
      <c r="C50" s="41"/>
      <c r="D50" s="41"/>
      <c r="E50" s="41"/>
      <c r="F50" s="41"/>
      <c r="G50" s="41"/>
      <c r="H50" s="41"/>
      <c r="W50" s="3" t="s">
        <v>266</v>
      </c>
    </row>
    <row r="51" spans="1:23" s="4" customFormat="1" ht="15" x14ac:dyDescent="0.25">
      <c r="B51" s="31"/>
      <c r="D51" s="31"/>
      <c r="F51" s="31"/>
    </row>
    <row r="56" spans="1:23" s="4" customFormat="1" ht="15" x14ac:dyDescent="0.25">
      <c r="C56" s="32"/>
    </row>
    <row r="57" spans="1:23" s="4" customFormat="1" ht="15" x14ac:dyDescent="0.25">
      <c r="C57" s="32"/>
    </row>
    <row r="58" spans="1:23" s="4" customFormat="1" ht="15" x14ac:dyDescent="0.25">
      <c r="C58" s="32"/>
    </row>
  </sheetData>
  <mergeCells count="20">
    <mergeCell ref="C48:H48"/>
    <mergeCell ref="A50:H50"/>
    <mergeCell ref="A4:H4"/>
    <mergeCell ref="A38:H38"/>
    <mergeCell ref="A39:H39"/>
    <mergeCell ref="C45:D45"/>
    <mergeCell ref="E45:H45"/>
    <mergeCell ref="C46:H46"/>
    <mergeCell ref="A16:H16"/>
    <mergeCell ref="A17:H17"/>
    <mergeCell ref="A21:H21"/>
    <mergeCell ref="A26:H26"/>
    <mergeCell ref="A27:H27"/>
    <mergeCell ref="A5:H5"/>
    <mergeCell ref="G7:H7"/>
    <mergeCell ref="G8:H8"/>
    <mergeCell ref="A9:H9"/>
    <mergeCell ref="A10:H10"/>
    <mergeCell ref="C47:D47"/>
    <mergeCell ref="E47:H47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127"/>
  <sheetViews>
    <sheetView workbookViewId="0">
      <selection activeCell="A3" sqref="A3:XFD7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23" width="135.28515625" style="3" hidden="1" customWidth="1"/>
    <col min="24" max="16384" width="9.140625" style="2"/>
  </cols>
  <sheetData>
    <row r="1" spans="1:18" ht="11.25" customHeight="1" x14ac:dyDescent="0.2">
      <c r="G1" s="33" t="s">
        <v>341</v>
      </c>
    </row>
    <row r="2" spans="1:18" ht="11.25" customHeight="1" x14ac:dyDescent="0.2">
      <c r="G2" s="33" t="s">
        <v>323</v>
      </c>
    </row>
    <row r="4" spans="1:18" ht="11.25" customHeight="1" x14ac:dyDescent="0.2">
      <c r="A4" s="44" t="s">
        <v>344</v>
      </c>
      <c r="B4" s="44"/>
      <c r="C4" s="44"/>
      <c r="D4" s="44"/>
      <c r="E4" s="44"/>
      <c r="F4" s="44"/>
      <c r="G4" s="44"/>
      <c r="H4" s="44"/>
    </row>
    <row r="5" spans="1:18" s="4" customFormat="1" ht="18" x14ac:dyDescent="0.25">
      <c r="A5" s="35" t="s">
        <v>337</v>
      </c>
      <c r="B5" s="35"/>
      <c r="C5" s="35"/>
      <c r="D5" s="35"/>
      <c r="E5" s="35"/>
      <c r="F5" s="35"/>
      <c r="G5" s="35"/>
      <c r="H5" s="35"/>
    </row>
    <row r="6" spans="1:18" s="4" customFormat="1" ht="9.75" customHeight="1" x14ac:dyDescent="0.25">
      <c r="A6" s="5"/>
    </row>
    <row r="7" spans="1:18" s="4" customFormat="1" ht="36" customHeight="1" x14ac:dyDescent="0.25">
      <c r="A7" s="6" t="s">
        <v>0</v>
      </c>
      <c r="B7" s="7" t="s">
        <v>1</v>
      </c>
      <c r="C7" s="7" t="s">
        <v>2</v>
      </c>
      <c r="D7" s="7" t="s">
        <v>3</v>
      </c>
      <c r="E7" s="7" t="s">
        <v>4</v>
      </c>
      <c r="F7" s="7" t="s">
        <v>5</v>
      </c>
      <c r="G7" s="36" t="s">
        <v>6</v>
      </c>
      <c r="H7" s="36"/>
    </row>
    <row r="8" spans="1:18" s="4" customFormat="1" ht="15" x14ac:dyDescent="0.25">
      <c r="A8" s="8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37">
        <v>7</v>
      </c>
      <c r="H8" s="38"/>
    </row>
    <row r="9" spans="1:18" s="4" customFormat="1" ht="15" x14ac:dyDescent="0.25">
      <c r="A9" s="39" t="s">
        <v>7</v>
      </c>
      <c r="B9" s="39"/>
      <c r="C9" s="39"/>
      <c r="D9" s="39"/>
      <c r="E9" s="39"/>
      <c r="F9" s="39"/>
      <c r="G9" s="39"/>
      <c r="H9" s="39"/>
      <c r="Q9" s="10" t="s">
        <v>7</v>
      </c>
    </row>
    <row r="10" spans="1:18" s="4" customFormat="1" ht="33.75" x14ac:dyDescent="0.25">
      <c r="A10" s="11">
        <f>IF(J10&lt;&gt;"",COUNTA(J$4:J10),"")</f>
        <v>1</v>
      </c>
      <c r="B10" s="12" t="s">
        <v>8</v>
      </c>
      <c r="C10" s="13" t="s">
        <v>9</v>
      </c>
      <c r="D10" s="14" t="s">
        <v>10</v>
      </c>
      <c r="E10" s="15">
        <v>2</v>
      </c>
      <c r="F10" s="13"/>
      <c r="G10" s="16"/>
      <c r="H10" s="13" t="s">
        <v>11</v>
      </c>
      <c r="J10" s="2" t="s">
        <v>12</v>
      </c>
      <c r="Q10" s="10"/>
    </row>
    <row r="11" spans="1:18" s="4" customFormat="1" ht="15" x14ac:dyDescent="0.25">
      <c r="A11" s="40" t="s">
        <v>13</v>
      </c>
      <c r="B11" s="40"/>
      <c r="C11" s="40"/>
      <c r="D11" s="40"/>
      <c r="E11" s="40"/>
      <c r="F11" s="40"/>
      <c r="G11" s="40"/>
      <c r="H11" s="40"/>
      <c r="Q11" s="10"/>
      <c r="R11" s="17" t="s">
        <v>13</v>
      </c>
    </row>
    <row r="12" spans="1:18" s="4" customFormat="1" ht="22.5" x14ac:dyDescent="0.25">
      <c r="A12" s="11">
        <f>IF(J12&lt;&gt;"",COUNTA(J$4:J12),"")</f>
        <v>2</v>
      </c>
      <c r="B12" s="12" t="s">
        <v>14</v>
      </c>
      <c r="C12" s="13" t="s">
        <v>15</v>
      </c>
      <c r="D12" s="14" t="s">
        <v>10</v>
      </c>
      <c r="E12" s="15">
        <v>4</v>
      </c>
      <c r="F12" s="13"/>
      <c r="G12" s="16"/>
      <c r="H12" s="13" t="s">
        <v>11</v>
      </c>
      <c r="J12" s="2" t="s">
        <v>12</v>
      </c>
      <c r="Q12" s="10"/>
      <c r="R12" s="17"/>
    </row>
    <row r="13" spans="1:18" s="4" customFormat="1" ht="15" x14ac:dyDescent="0.25">
      <c r="A13" s="11">
        <f>IF(J13&lt;&gt;"",COUNTA(J$4:J13),"")</f>
        <v>3</v>
      </c>
      <c r="B13" s="12" t="s">
        <v>16</v>
      </c>
      <c r="C13" s="13" t="s">
        <v>17</v>
      </c>
      <c r="D13" s="14" t="s">
        <v>18</v>
      </c>
      <c r="E13" s="18">
        <v>4.5999999999999999E-2</v>
      </c>
      <c r="F13" s="13"/>
      <c r="G13" s="16"/>
      <c r="H13" s="13" t="s">
        <v>19</v>
      </c>
      <c r="J13" s="2" t="s">
        <v>12</v>
      </c>
      <c r="Q13" s="10"/>
      <c r="R13" s="17"/>
    </row>
    <row r="14" spans="1:18" s="4" customFormat="1" ht="15" x14ac:dyDescent="0.25">
      <c r="A14" s="11">
        <f>IF(J14&lt;&gt;"",COUNTA(J$4:J14),"")</f>
        <v>4</v>
      </c>
      <c r="B14" s="12" t="s">
        <v>20</v>
      </c>
      <c r="C14" s="13" t="s">
        <v>269</v>
      </c>
      <c r="D14" s="14" t="s">
        <v>21</v>
      </c>
      <c r="E14" s="15">
        <v>4</v>
      </c>
      <c r="F14" s="13"/>
      <c r="G14" s="16"/>
      <c r="H14" s="13" t="s">
        <v>11</v>
      </c>
      <c r="J14" s="2" t="s">
        <v>12</v>
      </c>
      <c r="Q14" s="10"/>
      <c r="R14" s="17"/>
    </row>
    <row r="15" spans="1:18" s="4" customFormat="1" ht="15" x14ac:dyDescent="0.25">
      <c r="A15" s="11">
        <f>IF(J15&lt;&gt;"",COUNTA(J$4:J15),"")</f>
        <v>5</v>
      </c>
      <c r="B15" s="12" t="s">
        <v>22</v>
      </c>
      <c r="C15" s="13" t="s">
        <v>270</v>
      </c>
      <c r="D15" s="14" t="s">
        <v>21</v>
      </c>
      <c r="E15" s="15">
        <v>2</v>
      </c>
      <c r="F15" s="13"/>
      <c r="G15" s="16"/>
      <c r="H15" s="13" t="s">
        <v>11</v>
      </c>
      <c r="J15" s="2" t="s">
        <v>12</v>
      </c>
      <c r="Q15" s="10"/>
      <c r="R15" s="17"/>
    </row>
    <row r="16" spans="1:18" s="4" customFormat="1" ht="15" x14ac:dyDescent="0.25">
      <c r="A16" s="11">
        <f>IF(J16&lt;&gt;"",COUNTA(J$4:J16),"")</f>
        <v>6</v>
      </c>
      <c r="B16" s="12" t="s">
        <v>23</v>
      </c>
      <c r="C16" s="13" t="s">
        <v>271</v>
      </c>
      <c r="D16" s="14" t="s">
        <v>21</v>
      </c>
      <c r="E16" s="15">
        <v>2</v>
      </c>
      <c r="F16" s="13"/>
      <c r="G16" s="16"/>
      <c r="H16" s="13" t="s">
        <v>11</v>
      </c>
      <c r="J16" s="2" t="s">
        <v>12</v>
      </c>
      <c r="Q16" s="10"/>
      <c r="R16" s="17"/>
    </row>
    <row r="17" spans="1:18" s="4" customFormat="1" ht="15" x14ac:dyDescent="0.25">
      <c r="A17" s="11">
        <f>IF(J17&lt;&gt;"",COUNTA(J$4:J17),"")</f>
        <v>7</v>
      </c>
      <c r="B17" s="12" t="s">
        <v>24</v>
      </c>
      <c r="C17" s="13" t="s">
        <v>25</v>
      </c>
      <c r="D17" s="14" t="s">
        <v>10</v>
      </c>
      <c r="E17" s="15">
        <v>2</v>
      </c>
      <c r="F17" s="13"/>
      <c r="G17" s="16"/>
      <c r="H17" s="13" t="s">
        <v>11</v>
      </c>
      <c r="J17" s="2" t="s">
        <v>12</v>
      </c>
      <c r="Q17" s="10"/>
      <c r="R17" s="17"/>
    </row>
    <row r="18" spans="1:18" s="4" customFormat="1" ht="15" x14ac:dyDescent="0.25">
      <c r="A18" s="11">
        <f>IF(J18&lt;&gt;"",COUNTA(J$4:J18),"")</f>
        <v>8</v>
      </c>
      <c r="B18" s="12" t="s">
        <v>26</v>
      </c>
      <c r="C18" s="13" t="s">
        <v>272</v>
      </c>
      <c r="D18" s="14" t="s">
        <v>21</v>
      </c>
      <c r="E18" s="15">
        <v>2</v>
      </c>
      <c r="F18" s="13"/>
      <c r="G18" s="16"/>
      <c r="H18" s="13" t="s">
        <v>11</v>
      </c>
      <c r="J18" s="2" t="s">
        <v>12</v>
      </c>
      <c r="Q18" s="10"/>
      <c r="R18" s="17"/>
    </row>
    <row r="19" spans="1:18" s="4" customFormat="1" ht="15" x14ac:dyDescent="0.25">
      <c r="A19" s="11">
        <f>IF(J19&lt;&gt;"",COUNTA(J$4:J19),"")</f>
        <v>9</v>
      </c>
      <c r="B19" s="12" t="s">
        <v>27</v>
      </c>
      <c r="C19" s="13" t="s">
        <v>273</v>
      </c>
      <c r="D19" s="14" t="s">
        <v>10</v>
      </c>
      <c r="E19" s="15">
        <v>8</v>
      </c>
      <c r="F19" s="13"/>
      <c r="G19" s="16"/>
      <c r="H19" s="13" t="s">
        <v>11</v>
      </c>
      <c r="J19" s="2" t="s">
        <v>12</v>
      </c>
      <c r="Q19" s="10"/>
      <c r="R19" s="17"/>
    </row>
    <row r="20" spans="1:18" s="4" customFormat="1" ht="15" x14ac:dyDescent="0.25">
      <c r="A20" s="11">
        <f>IF(J20&lt;&gt;"",COUNTA(J$4:J20),"")</f>
        <v>10</v>
      </c>
      <c r="B20" s="12" t="s">
        <v>28</v>
      </c>
      <c r="C20" s="13" t="s">
        <v>29</v>
      </c>
      <c r="D20" s="14" t="s">
        <v>10</v>
      </c>
      <c r="E20" s="15">
        <v>4</v>
      </c>
      <c r="F20" s="13"/>
      <c r="G20" s="16"/>
      <c r="H20" s="13" t="s">
        <v>11</v>
      </c>
      <c r="J20" s="2" t="s">
        <v>12</v>
      </c>
      <c r="Q20" s="10"/>
      <c r="R20" s="17"/>
    </row>
    <row r="21" spans="1:18" s="4" customFormat="1" ht="15" x14ac:dyDescent="0.25">
      <c r="A21" s="11">
        <f>IF(J21&lt;&gt;"",COUNTA(J$4:J21),"")</f>
        <v>11</v>
      </c>
      <c r="B21" s="12" t="s">
        <v>30</v>
      </c>
      <c r="C21" s="13" t="s">
        <v>31</v>
      </c>
      <c r="D21" s="14" t="s">
        <v>10</v>
      </c>
      <c r="E21" s="15">
        <v>16</v>
      </c>
      <c r="F21" s="13"/>
      <c r="G21" s="16"/>
      <c r="H21" s="13" t="s">
        <v>11</v>
      </c>
      <c r="J21" s="2" t="s">
        <v>12</v>
      </c>
      <c r="Q21" s="10"/>
      <c r="R21" s="17"/>
    </row>
    <row r="22" spans="1:18" s="4" customFormat="1" ht="15" x14ac:dyDescent="0.25">
      <c r="A22" s="11">
        <f>IF(J22&lt;&gt;"",COUNTA(J$4:J22),"")</f>
        <v>12</v>
      </c>
      <c r="B22" s="12" t="s">
        <v>32</v>
      </c>
      <c r="C22" s="13" t="s">
        <v>33</v>
      </c>
      <c r="D22" s="14" t="s">
        <v>10</v>
      </c>
      <c r="E22" s="15">
        <v>12</v>
      </c>
      <c r="F22" s="13"/>
      <c r="G22" s="16"/>
      <c r="H22" s="13" t="s">
        <v>11</v>
      </c>
      <c r="J22" s="2" t="s">
        <v>12</v>
      </c>
      <c r="Q22" s="10"/>
      <c r="R22" s="17"/>
    </row>
    <row r="23" spans="1:18" s="4" customFormat="1" ht="15" x14ac:dyDescent="0.25">
      <c r="A23" s="11">
        <f>IF(J23&lt;&gt;"",COUNTA(J$4:J23),"")</f>
        <v>13</v>
      </c>
      <c r="B23" s="12" t="s">
        <v>34</v>
      </c>
      <c r="C23" s="13" t="s">
        <v>35</v>
      </c>
      <c r="D23" s="14" t="s">
        <v>10</v>
      </c>
      <c r="E23" s="15">
        <v>6</v>
      </c>
      <c r="F23" s="13"/>
      <c r="G23" s="16"/>
      <c r="H23" s="13" t="s">
        <v>11</v>
      </c>
      <c r="J23" s="2" t="s">
        <v>12</v>
      </c>
      <c r="Q23" s="10"/>
      <c r="R23" s="17"/>
    </row>
    <row r="24" spans="1:18" s="4" customFormat="1" ht="15" x14ac:dyDescent="0.25">
      <c r="A24" s="11">
        <f>IF(J24&lt;&gt;"",COUNTA(J$4:J24),"")</f>
        <v>14</v>
      </c>
      <c r="B24" s="12" t="s">
        <v>36</v>
      </c>
      <c r="C24" s="13" t="s">
        <v>37</v>
      </c>
      <c r="D24" s="14" t="s">
        <v>10</v>
      </c>
      <c r="E24" s="15">
        <v>6</v>
      </c>
      <c r="F24" s="13"/>
      <c r="G24" s="16"/>
      <c r="H24" s="13" t="s">
        <v>11</v>
      </c>
      <c r="J24" s="2" t="s">
        <v>12</v>
      </c>
      <c r="Q24" s="10"/>
      <c r="R24" s="17"/>
    </row>
    <row r="25" spans="1:18" s="4" customFormat="1" ht="15" x14ac:dyDescent="0.25">
      <c r="A25" s="11">
        <f>IF(J25&lt;&gt;"",COUNTA(J$4:J25),"")</f>
        <v>15</v>
      </c>
      <c r="B25" s="12" t="s">
        <v>38</v>
      </c>
      <c r="C25" s="13" t="s">
        <v>39</v>
      </c>
      <c r="D25" s="14" t="s">
        <v>10</v>
      </c>
      <c r="E25" s="15">
        <v>6</v>
      </c>
      <c r="F25" s="13"/>
      <c r="G25" s="16"/>
      <c r="H25" s="13" t="s">
        <v>11</v>
      </c>
      <c r="J25" s="2" t="s">
        <v>12</v>
      </c>
      <c r="Q25" s="10"/>
      <c r="R25" s="17"/>
    </row>
    <row r="26" spans="1:18" s="4" customFormat="1" ht="15" x14ac:dyDescent="0.25">
      <c r="A26" s="11">
        <f>IF(J26&lt;&gt;"",COUNTA(J$4:J26),"")</f>
        <v>16</v>
      </c>
      <c r="B26" s="12" t="s">
        <v>40</v>
      </c>
      <c r="C26" s="13" t="s">
        <v>274</v>
      </c>
      <c r="D26" s="14" t="s">
        <v>10</v>
      </c>
      <c r="E26" s="15">
        <v>2</v>
      </c>
      <c r="F26" s="13"/>
      <c r="G26" s="16"/>
      <c r="H26" s="13" t="s">
        <v>11</v>
      </c>
      <c r="J26" s="2" t="s">
        <v>12</v>
      </c>
      <c r="Q26" s="10"/>
      <c r="R26" s="17"/>
    </row>
    <row r="27" spans="1:18" s="4" customFormat="1" ht="15" x14ac:dyDescent="0.25">
      <c r="A27" s="39" t="s">
        <v>275</v>
      </c>
      <c r="B27" s="39"/>
      <c r="C27" s="39"/>
      <c r="D27" s="39"/>
      <c r="E27" s="39"/>
      <c r="F27" s="39"/>
      <c r="G27" s="39"/>
      <c r="H27" s="39"/>
      <c r="Q27" s="10" t="s">
        <v>275</v>
      </c>
      <c r="R27" s="17"/>
    </row>
    <row r="28" spans="1:18" s="4" customFormat="1" ht="22.5" x14ac:dyDescent="0.25">
      <c r="A28" s="11">
        <f>IF(J28&lt;&gt;"",COUNTA(J$4:J28),"")</f>
        <v>17</v>
      </c>
      <c r="B28" s="12" t="s">
        <v>42</v>
      </c>
      <c r="C28" s="13" t="s">
        <v>43</v>
      </c>
      <c r="D28" s="14" t="s">
        <v>10</v>
      </c>
      <c r="E28" s="15">
        <v>11</v>
      </c>
      <c r="F28" s="13"/>
      <c r="G28" s="16"/>
      <c r="H28" s="13" t="s">
        <v>276</v>
      </c>
      <c r="J28" s="2" t="s">
        <v>12</v>
      </c>
      <c r="Q28" s="10"/>
      <c r="R28" s="17"/>
    </row>
    <row r="29" spans="1:18" s="4" customFormat="1" ht="15" x14ac:dyDescent="0.25">
      <c r="A29" s="40" t="s">
        <v>13</v>
      </c>
      <c r="B29" s="40"/>
      <c r="C29" s="40"/>
      <c r="D29" s="40"/>
      <c r="E29" s="40"/>
      <c r="F29" s="40"/>
      <c r="G29" s="40"/>
      <c r="H29" s="40"/>
      <c r="Q29" s="10"/>
      <c r="R29" s="17" t="s">
        <v>13</v>
      </c>
    </row>
    <row r="30" spans="1:18" s="4" customFormat="1" ht="22.5" x14ac:dyDescent="0.25">
      <c r="A30" s="11">
        <f>IF(J30&lt;&gt;"",COUNTA(J$4:J30),"")</f>
        <v>18</v>
      </c>
      <c r="B30" s="12" t="s">
        <v>45</v>
      </c>
      <c r="C30" s="13" t="s">
        <v>15</v>
      </c>
      <c r="D30" s="14" t="s">
        <v>10</v>
      </c>
      <c r="E30" s="15">
        <v>11</v>
      </c>
      <c r="F30" s="13"/>
      <c r="G30" s="16"/>
      <c r="H30" s="13" t="s">
        <v>276</v>
      </c>
      <c r="J30" s="2" t="s">
        <v>12</v>
      </c>
      <c r="Q30" s="10"/>
      <c r="R30" s="17"/>
    </row>
    <row r="31" spans="1:18" s="4" customFormat="1" ht="15" x14ac:dyDescent="0.25">
      <c r="A31" s="11">
        <f>IF(J31&lt;&gt;"",COUNTA(J$4:J31),"")</f>
        <v>19</v>
      </c>
      <c r="B31" s="12" t="s">
        <v>46</v>
      </c>
      <c r="C31" s="13" t="s">
        <v>47</v>
      </c>
      <c r="D31" s="14" t="s">
        <v>18</v>
      </c>
      <c r="E31" s="18">
        <v>0.23100000000000001</v>
      </c>
      <c r="F31" s="13"/>
      <c r="G31" s="16"/>
      <c r="H31" s="13" t="s">
        <v>277</v>
      </c>
      <c r="J31" s="2" t="s">
        <v>12</v>
      </c>
      <c r="Q31" s="10"/>
      <c r="R31" s="17"/>
    </row>
    <row r="32" spans="1:18" s="4" customFormat="1" ht="15" x14ac:dyDescent="0.25">
      <c r="A32" s="11">
        <f>IF(J32&lt;&gt;"",COUNTA(J$4:J32),"")</f>
        <v>20</v>
      </c>
      <c r="B32" s="12" t="s">
        <v>49</v>
      </c>
      <c r="C32" s="13" t="s">
        <v>29</v>
      </c>
      <c r="D32" s="14" t="s">
        <v>10</v>
      </c>
      <c r="E32" s="15">
        <v>11</v>
      </c>
      <c r="F32" s="13"/>
      <c r="G32" s="16"/>
      <c r="H32" s="13" t="s">
        <v>276</v>
      </c>
      <c r="J32" s="2" t="s">
        <v>12</v>
      </c>
      <c r="Q32" s="10"/>
      <c r="R32" s="17"/>
    </row>
    <row r="33" spans="1:18" s="4" customFormat="1" ht="15" x14ac:dyDescent="0.25">
      <c r="A33" s="11">
        <f>IF(J33&lt;&gt;"",COUNTA(J$4:J33),"")</f>
        <v>21</v>
      </c>
      <c r="B33" s="12" t="s">
        <v>50</v>
      </c>
      <c r="C33" s="13" t="s">
        <v>51</v>
      </c>
      <c r="D33" s="14" t="s">
        <v>10</v>
      </c>
      <c r="E33" s="15">
        <v>11</v>
      </c>
      <c r="F33" s="13"/>
      <c r="G33" s="16"/>
      <c r="H33" s="13" t="s">
        <v>276</v>
      </c>
      <c r="J33" s="2" t="s">
        <v>12</v>
      </c>
      <c r="Q33" s="10"/>
      <c r="R33" s="17"/>
    </row>
    <row r="34" spans="1:18" s="4" customFormat="1" ht="15" x14ac:dyDescent="0.25">
      <c r="A34" s="11">
        <f>IF(J34&lt;&gt;"",COUNTA(J$4:J34),"")</f>
        <v>22</v>
      </c>
      <c r="B34" s="12" t="s">
        <v>52</v>
      </c>
      <c r="C34" s="13" t="s">
        <v>53</v>
      </c>
      <c r="D34" s="14" t="s">
        <v>54</v>
      </c>
      <c r="E34" s="19">
        <v>0.33</v>
      </c>
      <c r="F34" s="13"/>
      <c r="G34" s="16"/>
      <c r="H34" s="13" t="s">
        <v>278</v>
      </c>
      <c r="J34" s="2" t="s">
        <v>12</v>
      </c>
      <c r="Q34" s="10"/>
      <c r="R34" s="17"/>
    </row>
    <row r="35" spans="1:18" s="4" customFormat="1" ht="15" x14ac:dyDescent="0.25">
      <c r="A35" s="11">
        <f>IF(J35&lt;&gt;"",COUNTA(J$4:J35),"")</f>
        <v>23</v>
      </c>
      <c r="B35" s="12" t="s">
        <v>56</v>
      </c>
      <c r="C35" s="13" t="s">
        <v>273</v>
      </c>
      <c r="D35" s="14" t="s">
        <v>10</v>
      </c>
      <c r="E35" s="15">
        <v>66</v>
      </c>
      <c r="F35" s="13"/>
      <c r="G35" s="16"/>
      <c r="H35" s="13" t="s">
        <v>279</v>
      </c>
      <c r="J35" s="2" t="s">
        <v>12</v>
      </c>
      <c r="Q35" s="10"/>
      <c r="R35" s="17"/>
    </row>
    <row r="36" spans="1:18" s="4" customFormat="1" ht="15" x14ac:dyDescent="0.25">
      <c r="A36" s="11">
        <f>IF(J36&lt;&gt;"",COUNTA(J$4:J36),"")</f>
        <v>24</v>
      </c>
      <c r="B36" s="12" t="s">
        <v>59</v>
      </c>
      <c r="C36" s="13" t="s">
        <v>60</v>
      </c>
      <c r="D36" s="14" t="s">
        <v>10</v>
      </c>
      <c r="E36" s="15">
        <v>66</v>
      </c>
      <c r="F36" s="13"/>
      <c r="G36" s="16"/>
      <c r="H36" s="13" t="s">
        <v>279</v>
      </c>
      <c r="J36" s="2" t="s">
        <v>12</v>
      </c>
      <c r="Q36" s="10"/>
      <c r="R36" s="17"/>
    </row>
    <row r="37" spans="1:18" s="4" customFormat="1" ht="15" x14ac:dyDescent="0.25">
      <c r="A37" s="39" t="s">
        <v>280</v>
      </c>
      <c r="B37" s="39"/>
      <c r="C37" s="39"/>
      <c r="D37" s="39"/>
      <c r="E37" s="39"/>
      <c r="F37" s="39"/>
      <c r="G37" s="39"/>
      <c r="H37" s="39"/>
      <c r="Q37" s="10" t="s">
        <v>280</v>
      </c>
      <c r="R37" s="17"/>
    </row>
    <row r="38" spans="1:18" s="4" customFormat="1" ht="15" x14ac:dyDescent="0.25">
      <c r="A38" s="40" t="s">
        <v>62</v>
      </c>
      <c r="B38" s="40"/>
      <c r="C38" s="40"/>
      <c r="D38" s="40"/>
      <c r="E38" s="40"/>
      <c r="F38" s="40"/>
      <c r="G38" s="40"/>
      <c r="H38" s="40"/>
      <c r="Q38" s="10"/>
      <c r="R38" s="17" t="s">
        <v>62</v>
      </c>
    </row>
    <row r="39" spans="1:18" s="4" customFormat="1" ht="33.75" x14ac:dyDescent="0.25">
      <c r="A39" s="11">
        <f>IF(J39&lt;&gt;"",COUNTA(J$4:J39),"")</f>
        <v>25</v>
      </c>
      <c r="B39" s="12" t="s">
        <v>63</v>
      </c>
      <c r="C39" s="13" t="s">
        <v>64</v>
      </c>
      <c r="D39" s="14" t="s">
        <v>65</v>
      </c>
      <c r="E39" s="20">
        <v>0.5</v>
      </c>
      <c r="F39" s="13"/>
      <c r="G39" s="16"/>
      <c r="H39" s="13" t="s">
        <v>281</v>
      </c>
      <c r="J39" s="2" t="s">
        <v>12</v>
      </c>
      <c r="Q39" s="10"/>
      <c r="R39" s="17"/>
    </row>
    <row r="40" spans="1:18" s="4" customFormat="1" ht="22.5" x14ac:dyDescent="0.25">
      <c r="A40" s="11">
        <f>IF(J40&lt;&gt;"",COUNTA(J$4:J40),"")</f>
        <v>26</v>
      </c>
      <c r="B40" s="12" t="s">
        <v>67</v>
      </c>
      <c r="C40" s="13" t="s">
        <v>68</v>
      </c>
      <c r="D40" s="14" t="s">
        <v>10</v>
      </c>
      <c r="E40" s="15">
        <v>8</v>
      </c>
      <c r="F40" s="13"/>
      <c r="G40" s="16"/>
      <c r="H40" s="13" t="s">
        <v>11</v>
      </c>
      <c r="J40" s="2" t="s">
        <v>12</v>
      </c>
      <c r="Q40" s="10"/>
      <c r="R40" s="17"/>
    </row>
    <row r="41" spans="1:18" s="4" customFormat="1" ht="15" x14ac:dyDescent="0.25">
      <c r="A41" s="40" t="s">
        <v>13</v>
      </c>
      <c r="B41" s="40"/>
      <c r="C41" s="40"/>
      <c r="D41" s="40"/>
      <c r="E41" s="40"/>
      <c r="F41" s="40"/>
      <c r="G41" s="40"/>
      <c r="H41" s="40"/>
      <c r="Q41" s="10"/>
      <c r="R41" s="17" t="s">
        <v>13</v>
      </c>
    </row>
    <row r="42" spans="1:18" s="4" customFormat="1" ht="45" x14ac:dyDescent="0.25">
      <c r="A42" s="11">
        <f>IF(J42&lt;&gt;"",COUNTA(J$4:J42),"")</f>
        <v>27</v>
      </c>
      <c r="B42" s="12" t="s">
        <v>69</v>
      </c>
      <c r="C42" s="13" t="s">
        <v>70</v>
      </c>
      <c r="D42" s="14" t="s">
        <v>71</v>
      </c>
      <c r="E42" s="15">
        <v>1680</v>
      </c>
      <c r="F42" s="13"/>
      <c r="G42" s="16"/>
      <c r="H42" s="13" t="s">
        <v>282</v>
      </c>
      <c r="J42" s="2" t="s">
        <v>12</v>
      </c>
      <c r="Q42" s="10"/>
      <c r="R42" s="17"/>
    </row>
    <row r="43" spans="1:18" s="4" customFormat="1" ht="15" x14ac:dyDescent="0.25">
      <c r="A43" s="39" t="s">
        <v>283</v>
      </c>
      <c r="B43" s="39"/>
      <c r="C43" s="39"/>
      <c r="D43" s="39"/>
      <c r="E43" s="39"/>
      <c r="F43" s="39"/>
      <c r="G43" s="39"/>
      <c r="H43" s="39"/>
      <c r="Q43" s="10" t="s">
        <v>283</v>
      </c>
      <c r="R43" s="17"/>
    </row>
    <row r="44" spans="1:18" s="4" customFormat="1" ht="15" x14ac:dyDescent="0.25">
      <c r="A44" s="40" t="s">
        <v>81</v>
      </c>
      <c r="B44" s="40"/>
      <c r="C44" s="40"/>
      <c r="D44" s="40"/>
      <c r="E44" s="40"/>
      <c r="F44" s="40"/>
      <c r="G44" s="40"/>
      <c r="H44" s="40"/>
      <c r="Q44" s="10"/>
      <c r="R44" s="17" t="s">
        <v>81</v>
      </c>
    </row>
    <row r="45" spans="1:18" s="4" customFormat="1" ht="33.75" x14ac:dyDescent="0.25">
      <c r="A45" s="11">
        <f>IF(J45&lt;&gt;"",COUNTA(J$4:J45),"")</f>
        <v>28</v>
      </c>
      <c r="B45" s="12" t="s">
        <v>74</v>
      </c>
      <c r="C45" s="13" t="s">
        <v>109</v>
      </c>
      <c r="D45" s="14" t="s">
        <v>110</v>
      </c>
      <c r="E45" s="15">
        <v>1</v>
      </c>
      <c r="F45" s="13"/>
      <c r="G45" s="16"/>
      <c r="H45" s="13" t="s">
        <v>11</v>
      </c>
      <c r="J45" s="2" t="s">
        <v>12</v>
      </c>
      <c r="Q45" s="10"/>
      <c r="R45" s="17"/>
    </row>
    <row r="46" spans="1:18" s="4" customFormat="1" ht="15" x14ac:dyDescent="0.25">
      <c r="A46" s="40" t="s">
        <v>13</v>
      </c>
      <c r="B46" s="40"/>
      <c r="C46" s="40"/>
      <c r="D46" s="40"/>
      <c r="E46" s="40"/>
      <c r="F46" s="40"/>
      <c r="G46" s="40"/>
      <c r="H46" s="40"/>
      <c r="Q46" s="10"/>
      <c r="R46" s="17" t="s">
        <v>13</v>
      </c>
    </row>
    <row r="47" spans="1:18" s="4" customFormat="1" ht="15" x14ac:dyDescent="0.25">
      <c r="A47" s="11">
        <f>IF(J47&lt;&gt;"",COUNTA(J$4:J47),"")</f>
        <v>29</v>
      </c>
      <c r="B47" s="12" t="s">
        <v>78</v>
      </c>
      <c r="C47" s="13" t="s">
        <v>112</v>
      </c>
      <c r="D47" s="14" t="s">
        <v>18</v>
      </c>
      <c r="E47" s="18">
        <v>2.1000000000000001E-2</v>
      </c>
      <c r="F47" s="13"/>
      <c r="G47" s="16"/>
      <c r="H47" s="13" t="s">
        <v>113</v>
      </c>
      <c r="J47" s="2" t="s">
        <v>12</v>
      </c>
      <c r="Q47" s="10"/>
      <c r="R47" s="17"/>
    </row>
    <row r="48" spans="1:18" s="4" customFormat="1" ht="15" x14ac:dyDescent="0.25">
      <c r="A48" s="11">
        <f>IF(J48&lt;&gt;"",COUNTA(J$4:J48),"")</f>
        <v>30</v>
      </c>
      <c r="B48" s="12" t="s">
        <v>79</v>
      </c>
      <c r="C48" s="13" t="s">
        <v>273</v>
      </c>
      <c r="D48" s="14" t="s">
        <v>10</v>
      </c>
      <c r="E48" s="15">
        <v>2</v>
      </c>
      <c r="F48" s="13"/>
      <c r="G48" s="16"/>
      <c r="H48" s="13" t="s">
        <v>11</v>
      </c>
      <c r="J48" s="2" t="s">
        <v>12</v>
      </c>
      <c r="Q48" s="10"/>
      <c r="R48" s="17"/>
    </row>
    <row r="49" spans="1:18" s="4" customFormat="1" ht="33.75" x14ac:dyDescent="0.25">
      <c r="A49" s="11">
        <f>IF(J49&lt;&gt;"",COUNTA(J$4:J49),"")</f>
        <v>31</v>
      </c>
      <c r="B49" s="12" t="s">
        <v>82</v>
      </c>
      <c r="C49" s="13" t="s">
        <v>284</v>
      </c>
      <c r="D49" s="14" t="s">
        <v>285</v>
      </c>
      <c r="E49" s="15">
        <v>2</v>
      </c>
      <c r="F49" s="13"/>
      <c r="G49" s="16"/>
      <c r="H49" s="13" t="s">
        <v>11</v>
      </c>
      <c r="J49" s="2" t="s">
        <v>12</v>
      </c>
      <c r="Q49" s="10"/>
      <c r="R49" s="17"/>
    </row>
    <row r="50" spans="1:18" s="4" customFormat="1" ht="15" x14ac:dyDescent="0.25">
      <c r="A50" s="11">
        <f>IF(J50&lt;&gt;"",COUNTA(J$4:J50),"")</f>
        <v>32</v>
      </c>
      <c r="B50" s="12" t="s">
        <v>85</v>
      </c>
      <c r="C50" s="13" t="s">
        <v>116</v>
      </c>
      <c r="D50" s="14" t="s">
        <v>54</v>
      </c>
      <c r="E50" s="19">
        <v>0.02</v>
      </c>
      <c r="F50" s="13"/>
      <c r="G50" s="16"/>
      <c r="H50" s="13" t="s">
        <v>11</v>
      </c>
      <c r="J50" s="2" t="s">
        <v>12</v>
      </c>
      <c r="Q50" s="10"/>
      <c r="R50" s="17"/>
    </row>
    <row r="51" spans="1:18" s="4" customFormat="1" ht="15" x14ac:dyDescent="0.25">
      <c r="A51" s="11">
        <f>IF(J51&lt;&gt;"",COUNTA(J$4:J51),"")</f>
        <v>33</v>
      </c>
      <c r="B51" s="12" t="s">
        <v>87</v>
      </c>
      <c r="C51" s="13" t="s">
        <v>31</v>
      </c>
      <c r="D51" s="14" t="s">
        <v>10</v>
      </c>
      <c r="E51" s="15">
        <v>4</v>
      </c>
      <c r="F51" s="13"/>
      <c r="G51" s="16"/>
      <c r="H51" s="13" t="s">
        <v>11</v>
      </c>
      <c r="J51" s="2" t="s">
        <v>12</v>
      </c>
      <c r="Q51" s="10"/>
      <c r="R51" s="17"/>
    </row>
    <row r="52" spans="1:18" s="4" customFormat="1" ht="15" x14ac:dyDescent="0.25">
      <c r="A52" s="11">
        <f>IF(J52&lt;&gt;"",COUNTA(J$4:J52),"")</f>
        <v>34</v>
      </c>
      <c r="B52" s="12" t="s">
        <v>90</v>
      </c>
      <c r="C52" s="13" t="s">
        <v>25</v>
      </c>
      <c r="D52" s="14" t="s">
        <v>10</v>
      </c>
      <c r="E52" s="15">
        <v>1</v>
      </c>
      <c r="F52" s="13"/>
      <c r="G52" s="16"/>
      <c r="H52" s="13" t="s">
        <v>11</v>
      </c>
      <c r="J52" s="2" t="s">
        <v>12</v>
      </c>
      <c r="Q52" s="10"/>
      <c r="R52" s="17"/>
    </row>
    <row r="53" spans="1:18" s="4" customFormat="1" ht="15" x14ac:dyDescent="0.25">
      <c r="A53" s="11">
        <f>IF(J53&lt;&gt;"",COUNTA(J$4:J53),"")</f>
        <v>35</v>
      </c>
      <c r="B53" s="12" t="s">
        <v>92</v>
      </c>
      <c r="C53" s="13" t="s">
        <v>274</v>
      </c>
      <c r="D53" s="14" t="s">
        <v>10</v>
      </c>
      <c r="E53" s="15">
        <v>1</v>
      </c>
      <c r="F53" s="13"/>
      <c r="G53" s="16"/>
      <c r="H53" s="13" t="s">
        <v>11</v>
      </c>
      <c r="J53" s="2" t="s">
        <v>12</v>
      </c>
      <c r="Q53" s="10"/>
      <c r="R53" s="17"/>
    </row>
    <row r="54" spans="1:18" s="4" customFormat="1" ht="15" x14ac:dyDescent="0.25">
      <c r="A54" s="39" t="s">
        <v>286</v>
      </c>
      <c r="B54" s="39"/>
      <c r="C54" s="39"/>
      <c r="D54" s="39"/>
      <c r="E54" s="39"/>
      <c r="F54" s="39"/>
      <c r="G54" s="39"/>
      <c r="H54" s="39"/>
      <c r="Q54" s="10" t="s">
        <v>286</v>
      </c>
      <c r="R54" s="17"/>
    </row>
    <row r="55" spans="1:18" s="4" customFormat="1" ht="15" x14ac:dyDescent="0.25">
      <c r="A55" s="40" t="s">
        <v>121</v>
      </c>
      <c r="B55" s="40"/>
      <c r="C55" s="40"/>
      <c r="D55" s="40"/>
      <c r="E55" s="40"/>
      <c r="F55" s="40"/>
      <c r="G55" s="40"/>
      <c r="H55" s="40"/>
      <c r="Q55" s="10"/>
      <c r="R55" s="17" t="s">
        <v>121</v>
      </c>
    </row>
    <row r="56" spans="1:18" s="4" customFormat="1" ht="15" x14ac:dyDescent="0.25">
      <c r="A56" s="11">
        <f>IF(J56&lt;&gt;"",COUNTA(J$4:J56),"")</f>
        <v>36</v>
      </c>
      <c r="B56" s="12" t="s">
        <v>93</v>
      </c>
      <c r="C56" s="13" t="s">
        <v>123</v>
      </c>
      <c r="D56" s="14" t="s">
        <v>124</v>
      </c>
      <c r="E56" s="15">
        <v>2</v>
      </c>
      <c r="F56" s="13"/>
      <c r="G56" s="16"/>
      <c r="H56" s="13" t="s">
        <v>11</v>
      </c>
      <c r="J56" s="2" t="s">
        <v>12</v>
      </c>
      <c r="Q56" s="10"/>
      <c r="R56" s="17"/>
    </row>
    <row r="57" spans="1:18" s="4" customFormat="1" ht="15" x14ac:dyDescent="0.25">
      <c r="A57" s="40" t="s">
        <v>13</v>
      </c>
      <c r="B57" s="40"/>
      <c r="C57" s="40"/>
      <c r="D57" s="40"/>
      <c r="E57" s="40"/>
      <c r="F57" s="40"/>
      <c r="G57" s="40"/>
      <c r="H57" s="40"/>
      <c r="Q57" s="10"/>
      <c r="R57" s="17" t="s">
        <v>13</v>
      </c>
    </row>
    <row r="58" spans="1:18" s="4" customFormat="1" ht="22.5" x14ac:dyDescent="0.25">
      <c r="A58" s="11">
        <f>IF(J58&lt;&gt;"",COUNTA(J$4:J58),"")</f>
        <v>37</v>
      </c>
      <c r="B58" s="12" t="s">
        <v>94</v>
      </c>
      <c r="C58" s="13" t="s">
        <v>287</v>
      </c>
      <c r="D58" s="14" t="s">
        <v>126</v>
      </c>
      <c r="E58" s="15">
        <v>2</v>
      </c>
      <c r="F58" s="13"/>
      <c r="G58" s="16"/>
      <c r="H58" s="13" t="s">
        <v>11</v>
      </c>
      <c r="J58" s="2" t="s">
        <v>12</v>
      </c>
      <c r="Q58" s="10"/>
      <c r="R58" s="17"/>
    </row>
    <row r="59" spans="1:18" s="4" customFormat="1" ht="15" x14ac:dyDescent="0.25">
      <c r="A59" s="11">
        <f>IF(J59&lt;&gt;"",COUNTA(J$4:J59),"")</f>
        <v>38</v>
      </c>
      <c r="B59" s="12" t="s">
        <v>96</v>
      </c>
      <c r="C59" s="13" t="s">
        <v>31</v>
      </c>
      <c r="D59" s="14" t="s">
        <v>10</v>
      </c>
      <c r="E59" s="15">
        <v>12</v>
      </c>
      <c r="F59" s="13"/>
      <c r="G59" s="16"/>
      <c r="H59" s="13" t="s">
        <v>11</v>
      </c>
      <c r="J59" s="2" t="s">
        <v>12</v>
      </c>
      <c r="Q59" s="10"/>
      <c r="R59" s="17"/>
    </row>
    <row r="60" spans="1:18" s="4" customFormat="1" ht="15" x14ac:dyDescent="0.25">
      <c r="A60" s="11">
        <f>IF(J60&lt;&gt;"",COUNTA(J$4:J60),"")</f>
        <v>39</v>
      </c>
      <c r="B60" s="12" t="s">
        <v>97</v>
      </c>
      <c r="C60" s="13" t="s">
        <v>129</v>
      </c>
      <c r="D60" s="14" t="s">
        <v>54</v>
      </c>
      <c r="E60" s="19">
        <v>0.12</v>
      </c>
      <c r="F60" s="13"/>
      <c r="G60" s="16"/>
      <c r="H60" s="13" t="s">
        <v>130</v>
      </c>
      <c r="J60" s="2" t="s">
        <v>12</v>
      </c>
      <c r="Q60" s="10"/>
      <c r="R60" s="17"/>
    </row>
    <row r="61" spans="1:18" s="4" customFormat="1" ht="22.5" x14ac:dyDescent="0.25">
      <c r="A61" s="11">
        <f>IF(J61&lt;&gt;"",COUNTA(J$4:J61),"")</f>
        <v>40</v>
      </c>
      <c r="B61" s="12" t="s">
        <v>98</v>
      </c>
      <c r="C61" s="13" t="s">
        <v>132</v>
      </c>
      <c r="D61" s="14" t="s">
        <v>10</v>
      </c>
      <c r="E61" s="15">
        <v>2</v>
      </c>
      <c r="F61" s="13"/>
      <c r="G61" s="16"/>
      <c r="H61" s="13" t="s">
        <v>11</v>
      </c>
      <c r="J61" s="2" t="s">
        <v>12</v>
      </c>
      <c r="Q61" s="10"/>
      <c r="R61" s="17"/>
    </row>
    <row r="62" spans="1:18" s="4" customFormat="1" ht="22.5" x14ac:dyDescent="0.25">
      <c r="A62" s="11">
        <f>IF(J62&lt;&gt;"",COUNTA(J$4:J62),"")</f>
        <v>41</v>
      </c>
      <c r="B62" s="12" t="s">
        <v>99</v>
      </c>
      <c r="C62" s="13" t="s">
        <v>134</v>
      </c>
      <c r="D62" s="14" t="s">
        <v>10</v>
      </c>
      <c r="E62" s="15">
        <v>2</v>
      </c>
      <c r="F62" s="13"/>
      <c r="G62" s="16"/>
      <c r="H62" s="13" t="s">
        <v>11</v>
      </c>
      <c r="J62" s="2" t="s">
        <v>12</v>
      </c>
      <c r="Q62" s="10"/>
      <c r="R62" s="17"/>
    </row>
    <row r="63" spans="1:18" s="4" customFormat="1" ht="33.75" x14ac:dyDescent="0.25">
      <c r="A63" s="11">
        <f>IF(J63&lt;&gt;"",COUNTA(J$4:J63),"")</f>
        <v>42</v>
      </c>
      <c r="B63" s="12" t="s">
        <v>101</v>
      </c>
      <c r="C63" s="13" t="s">
        <v>136</v>
      </c>
      <c r="D63" s="14" t="s">
        <v>10</v>
      </c>
      <c r="E63" s="15">
        <v>2</v>
      </c>
      <c r="F63" s="13"/>
      <c r="G63" s="16"/>
      <c r="H63" s="13" t="s">
        <v>11</v>
      </c>
      <c r="J63" s="2" t="s">
        <v>12</v>
      </c>
      <c r="Q63" s="10"/>
      <c r="R63" s="17"/>
    </row>
    <row r="64" spans="1:18" s="4" customFormat="1" ht="33.75" x14ac:dyDescent="0.25">
      <c r="A64" s="11">
        <f>IF(J64&lt;&gt;"",COUNTA(J$4:J64),"")</f>
        <v>43</v>
      </c>
      <c r="B64" s="12" t="s">
        <v>103</v>
      </c>
      <c r="C64" s="13" t="s">
        <v>138</v>
      </c>
      <c r="D64" s="14" t="s">
        <v>10</v>
      </c>
      <c r="E64" s="15">
        <v>2</v>
      </c>
      <c r="F64" s="13"/>
      <c r="G64" s="16"/>
      <c r="H64" s="13" t="s">
        <v>11</v>
      </c>
      <c r="J64" s="2" t="s">
        <v>12</v>
      </c>
      <c r="Q64" s="10"/>
      <c r="R64" s="17"/>
    </row>
    <row r="65" spans="1:18" s="4" customFormat="1" ht="15" x14ac:dyDescent="0.25">
      <c r="A65" s="11">
        <f>IF(J65&lt;&gt;"",COUNTA(J$4:J65),"")</f>
        <v>44</v>
      </c>
      <c r="B65" s="12" t="s">
        <v>104</v>
      </c>
      <c r="C65" s="13" t="s">
        <v>288</v>
      </c>
      <c r="D65" s="14" t="s">
        <v>10</v>
      </c>
      <c r="E65" s="15">
        <v>4</v>
      </c>
      <c r="F65" s="13"/>
      <c r="G65" s="16"/>
      <c r="H65" s="13" t="s">
        <v>11</v>
      </c>
      <c r="J65" s="2" t="s">
        <v>12</v>
      </c>
      <c r="Q65" s="10"/>
      <c r="R65" s="17"/>
    </row>
    <row r="66" spans="1:18" s="4" customFormat="1" ht="22.5" x14ac:dyDescent="0.25">
      <c r="A66" s="11">
        <f>IF(J66&lt;&gt;"",COUNTA(J$4:J66),"")</f>
        <v>45</v>
      </c>
      <c r="B66" s="12" t="s">
        <v>105</v>
      </c>
      <c r="C66" s="13" t="s">
        <v>141</v>
      </c>
      <c r="D66" s="14" t="s">
        <v>10</v>
      </c>
      <c r="E66" s="15">
        <v>6</v>
      </c>
      <c r="F66" s="13"/>
      <c r="G66" s="16"/>
      <c r="H66" s="13" t="s">
        <v>11</v>
      </c>
      <c r="J66" s="2" t="s">
        <v>12</v>
      </c>
      <c r="Q66" s="10"/>
      <c r="R66" s="17"/>
    </row>
    <row r="67" spans="1:18" s="4" customFormat="1" ht="15" x14ac:dyDescent="0.25">
      <c r="A67" s="11">
        <f>IF(J67&lt;&gt;"",COUNTA(J$4:J67),"")</f>
        <v>46</v>
      </c>
      <c r="B67" s="12" t="s">
        <v>106</v>
      </c>
      <c r="C67" s="13" t="s">
        <v>273</v>
      </c>
      <c r="D67" s="14" t="s">
        <v>10</v>
      </c>
      <c r="E67" s="15">
        <v>6</v>
      </c>
      <c r="F67" s="13"/>
      <c r="G67" s="16"/>
      <c r="H67" s="13" t="s">
        <v>11</v>
      </c>
      <c r="J67" s="2" t="s">
        <v>12</v>
      </c>
      <c r="Q67" s="10"/>
      <c r="R67" s="17"/>
    </row>
    <row r="68" spans="1:18" s="4" customFormat="1" ht="15" x14ac:dyDescent="0.25">
      <c r="A68" s="11">
        <f>IF(J68&lt;&gt;"",COUNTA(J$4:J68),"")</f>
        <v>47</v>
      </c>
      <c r="B68" s="12" t="s">
        <v>108</v>
      </c>
      <c r="C68" s="13" t="s">
        <v>116</v>
      </c>
      <c r="D68" s="14" t="s">
        <v>54</v>
      </c>
      <c r="E68" s="19">
        <v>0.06</v>
      </c>
      <c r="F68" s="13"/>
      <c r="G68" s="16"/>
      <c r="H68" s="13" t="s">
        <v>11</v>
      </c>
      <c r="J68" s="2" t="s">
        <v>12</v>
      </c>
      <c r="Q68" s="10"/>
      <c r="R68" s="17"/>
    </row>
    <row r="69" spans="1:18" s="4" customFormat="1" ht="15" x14ac:dyDescent="0.25">
      <c r="A69" s="11">
        <f>IF(J69&lt;&gt;"",COUNTA(J$4:J69),"")</f>
        <v>48</v>
      </c>
      <c r="B69" s="12" t="s">
        <v>111</v>
      </c>
      <c r="C69" s="13" t="s">
        <v>274</v>
      </c>
      <c r="D69" s="14" t="s">
        <v>10</v>
      </c>
      <c r="E69" s="15">
        <v>9</v>
      </c>
      <c r="F69" s="13"/>
      <c r="G69" s="16"/>
      <c r="H69" s="13" t="s">
        <v>11</v>
      </c>
      <c r="J69" s="2" t="s">
        <v>12</v>
      </c>
      <c r="Q69" s="10"/>
      <c r="R69" s="17"/>
    </row>
    <row r="70" spans="1:18" s="4" customFormat="1" ht="15" x14ac:dyDescent="0.25">
      <c r="A70" s="11">
        <f>IF(J70&lt;&gt;"",COUNTA(J$4:J70),"")</f>
        <v>49</v>
      </c>
      <c r="B70" s="12" t="s">
        <v>114</v>
      </c>
      <c r="C70" s="13" t="s">
        <v>146</v>
      </c>
      <c r="D70" s="14" t="s">
        <v>18</v>
      </c>
      <c r="E70" s="21">
        <v>2.3550000000000001E-2</v>
      </c>
      <c r="F70" s="13"/>
      <c r="G70" s="16"/>
      <c r="H70" s="13" t="s">
        <v>147</v>
      </c>
      <c r="J70" s="2" t="s">
        <v>12</v>
      </c>
      <c r="Q70" s="10"/>
      <c r="R70" s="17"/>
    </row>
    <row r="71" spans="1:18" s="4" customFormat="1" ht="15" x14ac:dyDescent="0.25">
      <c r="A71" s="39" t="s">
        <v>289</v>
      </c>
      <c r="B71" s="39"/>
      <c r="C71" s="39"/>
      <c r="D71" s="39"/>
      <c r="E71" s="39"/>
      <c r="F71" s="39"/>
      <c r="G71" s="39"/>
      <c r="H71" s="39"/>
      <c r="Q71" s="10" t="s">
        <v>289</v>
      </c>
      <c r="R71" s="17"/>
    </row>
    <row r="72" spans="1:18" s="4" customFormat="1" ht="15" x14ac:dyDescent="0.25">
      <c r="A72" s="40" t="s">
        <v>149</v>
      </c>
      <c r="B72" s="40"/>
      <c r="C72" s="40"/>
      <c r="D72" s="40"/>
      <c r="E72" s="40"/>
      <c r="F72" s="40"/>
      <c r="G72" s="40"/>
      <c r="H72" s="40"/>
      <c r="Q72" s="10"/>
      <c r="R72" s="17" t="s">
        <v>149</v>
      </c>
    </row>
    <row r="73" spans="1:18" s="4" customFormat="1" ht="22.5" x14ac:dyDescent="0.25">
      <c r="A73" s="11">
        <f>IF(J73&lt;&gt;"",COUNTA(J$4:J73),"")</f>
        <v>50</v>
      </c>
      <c r="B73" s="12" t="s">
        <v>115</v>
      </c>
      <c r="C73" s="13" t="s">
        <v>151</v>
      </c>
      <c r="D73" s="14" t="s">
        <v>152</v>
      </c>
      <c r="E73" s="22">
        <v>2.2499999999999999E-2</v>
      </c>
      <c r="F73" s="13"/>
      <c r="G73" s="16"/>
      <c r="H73" s="13" t="s">
        <v>11</v>
      </c>
      <c r="J73" s="2" t="s">
        <v>12</v>
      </c>
      <c r="Q73" s="10"/>
      <c r="R73" s="17"/>
    </row>
    <row r="74" spans="1:18" s="4" customFormat="1" ht="22.5" x14ac:dyDescent="0.25">
      <c r="A74" s="11">
        <f>IF(J74&lt;&gt;"",COUNTA(J$4:J74),"")</f>
        <v>51</v>
      </c>
      <c r="B74" s="12" t="s">
        <v>117</v>
      </c>
      <c r="C74" s="13" t="s">
        <v>154</v>
      </c>
      <c r="D74" s="14" t="s">
        <v>152</v>
      </c>
      <c r="E74" s="22">
        <v>2.2499999999999999E-2</v>
      </c>
      <c r="F74" s="13"/>
      <c r="G74" s="16"/>
      <c r="H74" s="13" t="s">
        <v>11</v>
      </c>
      <c r="J74" s="2" t="s">
        <v>12</v>
      </c>
      <c r="Q74" s="10"/>
      <c r="R74" s="17"/>
    </row>
    <row r="75" spans="1:18" s="4" customFormat="1" ht="22.5" x14ac:dyDescent="0.25">
      <c r="A75" s="11">
        <f>IF(J75&lt;&gt;"",COUNTA(J$4:J75),"")</f>
        <v>52</v>
      </c>
      <c r="B75" s="12" t="s">
        <v>118</v>
      </c>
      <c r="C75" s="13" t="s">
        <v>156</v>
      </c>
      <c r="D75" s="14" t="s">
        <v>10</v>
      </c>
      <c r="E75" s="15">
        <v>3</v>
      </c>
      <c r="F75" s="13"/>
      <c r="G75" s="16"/>
      <c r="H75" s="13" t="s">
        <v>11</v>
      </c>
      <c r="J75" s="2" t="s">
        <v>12</v>
      </c>
      <c r="Q75" s="10"/>
      <c r="R75" s="17"/>
    </row>
    <row r="76" spans="1:18" s="4" customFormat="1" ht="22.5" x14ac:dyDescent="0.25">
      <c r="A76" s="11">
        <f>IF(J76&lt;&gt;"",COUNTA(J$4:J76),"")</f>
        <v>53</v>
      </c>
      <c r="B76" s="12" t="s">
        <v>119</v>
      </c>
      <c r="C76" s="13" t="s">
        <v>158</v>
      </c>
      <c r="D76" s="14" t="s">
        <v>18</v>
      </c>
      <c r="E76" s="18">
        <v>1.7999999999999999E-2</v>
      </c>
      <c r="F76" s="13"/>
      <c r="G76" s="16"/>
      <c r="H76" s="13" t="s">
        <v>159</v>
      </c>
      <c r="J76" s="2" t="s">
        <v>12</v>
      </c>
      <c r="Q76" s="10"/>
      <c r="R76" s="17"/>
    </row>
    <row r="77" spans="1:18" s="4" customFormat="1" ht="22.5" x14ac:dyDescent="0.25">
      <c r="A77" s="11">
        <f>IF(J77&lt;&gt;"",COUNTA(J$4:J77),"")</f>
        <v>54</v>
      </c>
      <c r="B77" s="12" t="s">
        <v>122</v>
      </c>
      <c r="C77" s="13" t="s">
        <v>161</v>
      </c>
      <c r="D77" s="14" t="s">
        <v>162</v>
      </c>
      <c r="E77" s="18">
        <v>0.17499999999999999</v>
      </c>
      <c r="F77" s="13"/>
      <c r="G77" s="16"/>
      <c r="H77" s="13" t="s">
        <v>11</v>
      </c>
      <c r="J77" s="2" t="s">
        <v>12</v>
      </c>
      <c r="Q77" s="10"/>
      <c r="R77" s="17"/>
    </row>
    <row r="78" spans="1:18" s="4" customFormat="1" ht="15" x14ac:dyDescent="0.25">
      <c r="A78" s="11">
        <f>IF(J78&lt;&gt;"",COUNTA(J$4:J78),"")</f>
        <v>55</v>
      </c>
      <c r="B78" s="12" t="s">
        <v>125</v>
      </c>
      <c r="C78" s="13" t="s">
        <v>146</v>
      </c>
      <c r="D78" s="14" t="s">
        <v>18</v>
      </c>
      <c r="E78" s="23">
        <v>2.7474999999999999E-2</v>
      </c>
      <c r="F78" s="13"/>
      <c r="G78" s="16"/>
      <c r="H78" s="13" t="s">
        <v>164</v>
      </c>
      <c r="J78" s="2" t="s">
        <v>12</v>
      </c>
      <c r="Q78" s="10"/>
      <c r="R78" s="17"/>
    </row>
    <row r="79" spans="1:18" s="4" customFormat="1" ht="15" x14ac:dyDescent="0.25">
      <c r="A79" s="39" t="s">
        <v>290</v>
      </c>
      <c r="B79" s="39"/>
      <c r="C79" s="39"/>
      <c r="D79" s="39"/>
      <c r="E79" s="39"/>
      <c r="F79" s="39"/>
      <c r="G79" s="39"/>
      <c r="H79" s="39"/>
      <c r="Q79" s="10" t="s">
        <v>290</v>
      </c>
      <c r="R79" s="17"/>
    </row>
    <row r="80" spans="1:18" s="4" customFormat="1" ht="22.5" x14ac:dyDescent="0.25">
      <c r="A80" s="11">
        <f>IF(J80&lt;&gt;"",COUNTA(J$4:J80),"")</f>
        <v>56</v>
      </c>
      <c r="B80" s="12" t="s">
        <v>127</v>
      </c>
      <c r="C80" s="13" t="s">
        <v>167</v>
      </c>
      <c r="D80" s="14" t="s">
        <v>152</v>
      </c>
      <c r="E80" s="19">
        <v>0.03</v>
      </c>
      <c r="F80" s="13"/>
      <c r="G80" s="16"/>
      <c r="H80" s="13" t="s">
        <v>11</v>
      </c>
      <c r="J80" s="2" t="s">
        <v>12</v>
      </c>
      <c r="Q80" s="10"/>
      <c r="R80" s="17"/>
    </row>
    <row r="81" spans="1:18" s="4" customFormat="1" ht="15" x14ac:dyDescent="0.25">
      <c r="A81" s="11">
        <f>IF(J81&lt;&gt;"",COUNTA(J$4:J81),"")</f>
        <v>57</v>
      </c>
      <c r="B81" s="12" t="s">
        <v>128</v>
      </c>
      <c r="C81" s="13" t="s">
        <v>169</v>
      </c>
      <c r="D81" s="14" t="s">
        <v>170</v>
      </c>
      <c r="E81" s="15">
        <v>3</v>
      </c>
      <c r="F81" s="13"/>
      <c r="G81" s="16"/>
      <c r="H81" s="13" t="s">
        <v>11</v>
      </c>
      <c r="J81" s="2" t="s">
        <v>12</v>
      </c>
      <c r="Q81" s="10"/>
      <c r="R81" s="17"/>
    </row>
    <row r="82" spans="1:18" s="4" customFormat="1" ht="22.5" x14ac:dyDescent="0.25">
      <c r="A82" s="11">
        <f>IF(J82&lt;&gt;"",COUNTA(J$4:J82),"")</f>
        <v>58</v>
      </c>
      <c r="B82" s="12" t="s">
        <v>131</v>
      </c>
      <c r="C82" s="13" t="s">
        <v>172</v>
      </c>
      <c r="D82" s="14" t="s">
        <v>54</v>
      </c>
      <c r="E82" s="19">
        <v>0.02</v>
      </c>
      <c r="F82" s="13"/>
      <c r="G82" s="16"/>
      <c r="H82" s="13" t="s">
        <v>11</v>
      </c>
      <c r="J82" s="2" t="s">
        <v>12</v>
      </c>
      <c r="Q82" s="10"/>
      <c r="R82" s="17"/>
    </row>
    <row r="83" spans="1:18" s="4" customFormat="1" ht="33.75" x14ac:dyDescent="0.25">
      <c r="A83" s="11">
        <f>IF(J83&lt;&gt;"",COUNTA(J$4:J83),"")</f>
        <v>59</v>
      </c>
      <c r="B83" s="12" t="s">
        <v>133</v>
      </c>
      <c r="C83" s="13" t="s">
        <v>174</v>
      </c>
      <c r="D83" s="14" t="s">
        <v>10</v>
      </c>
      <c r="E83" s="15">
        <v>2</v>
      </c>
      <c r="F83" s="13"/>
      <c r="G83" s="16"/>
      <c r="H83" s="13" t="s">
        <v>11</v>
      </c>
      <c r="J83" s="2" t="s">
        <v>12</v>
      </c>
      <c r="Q83" s="10"/>
      <c r="R83" s="17"/>
    </row>
    <row r="84" spans="1:18" s="4" customFormat="1" ht="33.75" x14ac:dyDescent="0.25">
      <c r="A84" s="11">
        <f>IF(J84&lt;&gt;"",COUNTA(J$4:J84),"")</f>
        <v>60</v>
      </c>
      <c r="B84" s="12" t="s">
        <v>135</v>
      </c>
      <c r="C84" s="13" t="s">
        <v>176</v>
      </c>
      <c r="D84" s="14" t="s">
        <v>10</v>
      </c>
      <c r="E84" s="15">
        <v>1</v>
      </c>
      <c r="F84" s="13"/>
      <c r="G84" s="16"/>
      <c r="H84" s="13" t="s">
        <v>11</v>
      </c>
      <c r="J84" s="2" t="s">
        <v>12</v>
      </c>
      <c r="Q84" s="10"/>
      <c r="R84" s="17"/>
    </row>
    <row r="85" spans="1:18" s="4" customFormat="1" ht="15" x14ac:dyDescent="0.25">
      <c r="A85" s="11">
        <f>IF(J85&lt;&gt;"",COUNTA(J$4:J85),"")</f>
        <v>61</v>
      </c>
      <c r="B85" s="12" t="s">
        <v>137</v>
      </c>
      <c r="C85" s="13" t="s">
        <v>178</v>
      </c>
      <c r="D85" s="14" t="s">
        <v>124</v>
      </c>
      <c r="E85" s="15">
        <v>1</v>
      </c>
      <c r="F85" s="13"/>
      <c r="G85" s="16"/>
      <c r="H85" s="13" t="s">
        <v>11</v>
      </c>
      <c r="J85" s="2" t="s">
        <v>12</v>
      </c>
      <c r="Q85" s="10"/>
      <c r="R85" s="17"/>
    </row>
    <row r="86" spans="1:18" s="4" customFormat="1" ht="33.75" x14ac:dyDescent="0.25">
      <c r="A86" s="11">
        <f>IF(J86&lt;&gt;"",COUNTA(J$4:J86),"")</f>
        <v>62</v>
      </c>
      <c r="B86" s="12" t="s">
        <v>139</v>
      </c>
      <c r="C86" s="13" t="s">
        <v>180</v>
      </c>
      <c r="D86" s="14" t="s">
        <v>18</v>
      </c>
      <c r="E86" s="21">
        <v>0.13028000000000001</v>
      </c>
      <c r="F86" s="13"/>
      <c r="G86" s="16"/>
      <c r="H86" s="13" t="s">
        <v>11</v>
      </c>
      <c r="J86" s="2" t="s">
        <v>12</v>
      </c>
      <c r="Q86" s="10"/>
      <c r="R86" s="17"/>
    </row>
    <row r="87" spans="1:18" s="4" customFormat="1" ht="22.5" x14ac:dyDescent="0.25">
      <c r="A87" s="11">
        <f>IF(J87&lt;&gt;"",COUNTA(J$4:J87),"")</f>
        <v>63</v>
      </c>
      <c r="B87" s="12" t="s">
        <v>140</v>
      </c>
      <c r="C87" s="13" t="s">
        <v>182</v>
      </c>
      <c r="D87" s="14" t="s">
        <v>18</v>
      </c>
      <c r="E87" s="21">
        <v>0.13028000000000001</v>
      </c>
      <c r="F87" s="13"/>
      <c r="G87" s="16"/>
      <c r="H87" s="13" t="s">
        <v>11</v>
      </c>
      <c r="J87" s="2" t="s">
        <v>12</v>
      </c>
      <c r="Q87" s="10"/>
      <c r="R87" s="17"/>
    </row>
    <row r="88" spans="1:18" s="4" customFormat="1" ht="22.5" x14ac:dyDescent="0.25">
      <c r="A88" s="11">
        <f>IF(J88&lt;&gt;"",COUNTA(J$4:J88),"")</f>
        <v>64</v>
      </c>
      <c r="B88" s="12" t="s">
        <v>142</v>
      </c>
      <c r="C88" s="13" t="s">
        <v>184</v>
      </c>
      <c r="D88" s="14" t="s">
        <v>18</v>
      </c>
      <c r="E88" s="21">
        <v>7.7920000000000003E-2</v>
      </c>
      <c r="F88" s="13"/>
      <c r="G88" s="16"/>
      <c r="H88" s="13" t="s">
        <v>185</v>
      </c>
      <c r="J88" s="2" t="s">
        <v>12</v>
      </c>
      <c r="Q88" s="10"/>
      <c r="R88" s="17"/>
    </row>
    <row r="89" spans="1:18" s="4" customFormat="1" ht="22.5" x14ac:dyDescent="0.25">
      <c r="A89" s="11">
        <f>IF(J89&lt;&gt;"",COUNTA(J$4:J89),"")</f>
        <v>65</v>
      </c>
      <c r="B89" s="12" t="s">
        <v>143</v>
      </c>
      <c r="C89" s="13" t="s">
        <v>187</v>
      </c>
      <c r="D89" s="14" t="s">
        <v>18</v>
      </c>
      <c r="E89" s="23">
        <v>7.3309999999999998E-3</v>
      </c>
      <c r="F89" s="13"/>
      <c r="G89" s="16"/>
      <c r="H89" s="13" t="s">
        <v>188</v>
      </c>
      <c r="J89" s="2" t="s">
        <v>12</v>
      </c>
      <c r="Q89" s="10"/>
      <c r="R89" s="17"/>
    </row>
    <row r="90" spans="1:18" s="4" customFormat="1" ht="22.5" x14ac:dyDescent="0.25">
      <c r="A90" s="11">
        <f>IF(J90&lt;&gt;"",COUNTA(J$4:J90),"")</f>
        <v>66</v>
      </c>
      <c r="B90" s="12" t="s">
        <v>144</v>
      </c>
      <c r="C90" s="13" t="s">
        <v>190</v>
      </c>
      <c r="D90" s="14" t="s">
        <v>18</v>
      </c>
      <c r="E90" s="23">
        <v>4.8606999999999997E-2</v>
      </c>
      <c r="F90" s="13"/>
      <c r="G90" s="16"/>
      <c r="H90" s="13" t="s">
        <v>11</v>
      </c>
      <c r="J90" s="2" t="s">
        <v>12</v>
      </c>
      <c r="Q90" s="10"/>
      <c r="R90" s="17"/>
    </row>
    <row r="91" spans="1:18" s="4" customFormat="1" ht="15" x14ac:dyDescent="0.25">
      <c r="A91" s="11">
        <f>IF(J91&lt;&gt;"",COUNTA(J$4:J91),"")</f>
        <v>67</v>
      </c>
      <c r="B91" s="12" t="s">
        <v>145</v>
      </c>
      <c r="C91" s="13" t="s">
        <v>192</v>
      </c>
      <c r="D91" s="14" t="s">
        <v>193</v>
      </c>
      <c r="E91" s="20">
        <v>6.4</v>
      </c>
      <c r="F91" s="13"/>
      <c r="G91" s="16"/>
      <c r="H91" s="13" t="s">
        <v>11</v>
      </c>
      <c r="J91" s="2" t="s">
        <v>12</v>
      </c>
      <c r="Q91" s="10"/>
      <c r="R91" s="17"/>
    </row>
    <row r="92" spans="1:18" s="4" customFormat="1" ht="15" x14ac:dyDescent="0.25">
      <c r="A92" s="11">
        <f>IF(J92&lt;&gt;"",COUNTA(J$4:J92),"")</f>
        <v>68</v>
      </c>
      <c r="B92" s="12" t="s">
        <v>150</v>
      </c>
      <c r="C92" s="13" t="s">
        <v>195</v>
      </c>
      <c r="D92" s="14" t="s">
        <v>193</v>
      </c>
      <c r="E92" s="20">
        <v>6.4</v>
      </c>
      <c r="F92" s="13"/>
      <c r="G92" s="16"/>
      <c r="H92" s="13" t="s">
        <v>11</v>
      </c>
      <c r="J92" s="2" t="s">
        <v>12</v>
      </c>
      <c r="Q92" s="10"/>
      <c r="R92" s="17"/>
    </row>
    <row r="93" spans="1:18" s="4" customFormat="1" ht="22.5" x14ac:dyDescent="0.25">
      <c r="A93" s="11">
        <f>IF(J93&lt;&gt;"",COUNTA(J$4:J93),"")</f>
        <v>69</v>
      </c>
      <c r="B93" s="12" t="s">
        <v>153</v>
      </c>
      <c r="C93" s="13" t="s">
        <v>197</v>
      </c>
      <c r="D93" s="14" t="s">
        <v>198</v>
      </c>
      <c r="E93" s="18">
        <v>6.4000000000000001E-2</v>
      </c>
      <c r="F93" s="13"/>
      <c r="G93" s="16"/>
      <c r="H93" s="13" t="s">
        <v>199</v>
      </c>
      <c r="J93" s="2" t="s">
        <v>12</v>
      </c>
      <c r="Q93" s="10"/>
      <c r="R93" s="17"/>
    </row>
    <row r="94" spans="1:18" s="4" customFormat="1" ht="22.5" x14ac:dyDescent="0.25">
      <c r="A94" s="11">
        <f>IF(J94&lt;&gt;"",COUNTA(J$4:J94),"")</f>
        <v>70</v>
      </c>
      <c r="B94" s="12" t="s">
        <v>155</v>
      </c>
      <c r="C94" s="13" t="s">
        <v>201</v>
      </c>
      <c r="D94" s="14" t="s">
        <v>198</v>
      </c>
      <c r="E94" s="18">
        <v>6.4000000000000001E-2</v>
      </c>
      <c r="F94" s="13"/>
      <c r="G94" s="16"/>
      <c r="H94" s="13" t="s">
        <v>199</v>
      </c>
      <c r="J94" s="2" t="s">
        <v>12</v>
      </c>
      <c r="Q94" s="10"/>
      <c r="R94" s="17"/>
    </row>
    <row r="95" spans="1:18" s="4" customFormat="1" ht="45" x14ac:dyDescent="0.25">
      <c r="A95" s="11">
        <f>IF(J95&lt;&gt;"",COUNTA(J$4:J95),"")</f>
        <v>71</v>
      </c>
      <c r="B95" s="12" t="s">
        <v>157</v>
      </c>
      <c r="C95" s="13" t="s">
        <v>203</v>
      </c>
      <c r="D95" s="14" t="s">
        <v>198</v>
      </c>
      <c r="E95" s="18">
        <v>6.4000000000000001E-2</v>
      </c>
      <c r="F95" s="13"/>
      <c r="G95" s="16"/>
      <c r="H95" s="13" t="s">
        <v>199</v>
      </c>
      <c r="J95" s="2" t="s">
        <v>12</v>
      </c>
      <c r="Q95" s="10"/>
      <c r="R95" s="17"/>
    </row>
    <row r="96" spans="1:18" s="4" customFormat="1" ht="15" x14ac:dyDescent="0.25">
      <c r="A96" s="40" t="s">
        <v>204</v>
      </c>
      <c r="B96" s="40"/>
      <c r="C96" s="40"/>
      <c r="D96" s="40"/>
      <c r="E96" s="40"/>
      <c r="F96" s="40"/>
      <c r="G96" s="40"/>
      <c r="H96" s="40"/>
      <c r="Q96" s="10"/>
      <c r="R96" s="17" t="s">
        <v>204</v>
      </c>
    </row>
    <row r="97" spans="1:18" s="4" customFormat="1" ht="22.5" x14ac:dyDescent="0.25">
      <c r="A97" s="11">
        <f>IF(J97&lt;&gt;"",COUNTA(J$4:J97),"")</f>
        <v>72</v>
      </c>
      <c r="B97" s="12" t="s">
        <v>160</v>
      </c>
      <c r="C97" s="13" t="s">
        <v>151</v>
      </c>
      <c r="D97" s="14" t="s">
        <v>152</v>
      </c>
      <c r="E97" s="21">
        <v>6.4250000000000002E-2</v>
      </c>
      <c r="F97" s="13"/>
      <c r="G97" s="16"/>
      <c r="H97" s="13" t="s">
        <v>206</v>
      </c>
      <c r="J97" s="2" t="s">
        <v>12</v>
      </c>
      <c r="Q97" s="10"/>
      <c r="R97" s="17"/>
    </row>
    <row r="98" spans="1:18" s="4" customFormat="1" ht="22.5" x14ac:dyDescent="0.25">
      <c r="A98" s="11">
        <f>IF(J98&lt;&gt;"",COUNTA(J$4:J98),"")</f>
        <v>73</v>
      </c>
      <c r="B98" s="12" t="s">
        <v>163</v>
      </c>
      <c r="C98" s="13" t="s">
        <v>154</v>
      </c>
      <c r="D98" s="14" t="s">
        <v>152</v>
      </c>
      <c r="E98" s="21">
        <v>6.4250000000000002E-2</v>
      </c>
      <c r="F98" s="13"/>
      <c r="G98" s="16"/>
      <c r="H98" s="13" t="s">
        <v>206</v>
      </c>
      <c r="J98" s="2" t="s">
        <v>12</v>
      </c>
      <c r="Q98" s="10"/>
      <c r="R98" s="17"/>
    </row>
    <row r="99" spans="1:18" s="4" customFormat="1" ht="22.5" x14ac:dyDescent="0.25">
      <c r="A99" s="11">
        <f>IF(J99&lt;&gt;"",COUNTA(J$4:J99),"")</f>
        <v>74</v>
      </c>
      <c r="B99" s="12" t="s">
        <v>166</v>
      </c>
      <c r="C99" s="13" t="s">
        <v>156</v>
      </c>
      <c r="D99" s="14" t="s">
        <v>10</v>
      </c>
      <c r="E99" s="15">
        <v>6</v>
      </c>
      <c r="F99" s="13"/>
      <c r="G99" s="16"/>
      <c r="H99" s="13" t="s">
        <v>11</v>
      </c>
      <c r="J99" s="2" t="s">
        <v>12</v>
      </c>
      <c r="Q99" s="10"/>
      <c r="R99" s="17"/>
    </row>
    <row r="100" spans="1:18" s="4" customFormat="1" ht="22.5" x14ac:dyDescent="0.25">
      <c r="A100" s="11">
        <f>IF(J100&lt;&gt;"",COUNTA(J$4:J100),"")</f>
        <v>75</v>
      </c>
      <c r="B100" s="12" t="s">
        <v>168</v>
      </c>
      <c r="C100" s="13" t="s">
        <v>158</v>
      </c>
      <c r="D100" s="14" t="s">
        <v>18</v>
      </c>
      <c r="E100" s="19">
        <v>0.03</v>
      </c>
      <c r="F100" s="13"/>
      <c r="G100" s="16"/>
      <c r="H100" s="13" t="s">
        <v>210</v>
      </c>
      <c r="J100" s="2" t="s">
        <v>12</v>
      </c>
      <c r="Q100" s="10"/>
      <c r="R100" s="17"/>
    </row>
    <row r="101" spans="1:18" s="4" customFormat="1" ht="22.5" x14ac:dyDescent="0.25">
      <c r="A101" s="11">
        <f>IF(J101&lt;&gt;"",COUNTA(J$4:J101),"")</f>
        <v>76</v>
      </c>
      <c r="B101" s="12" t="s">
        <v>171</v>
      </c>
      <c r="C101" s="13" t="s">
        <v>161</v>
      </c>
      <c r="D101" s="14" t="s">
        <v>162</v>
      </c>
      <c r="E101" s="19">
        <v>0.39</v>
      </c>
      <c r="F101" s="13"/>
      <c r="G101" s="16"/>
      <c r="H101" s="13" t="s">
        <v>11</v>
      </c>
      <c r="J101" s="2" t="s">
        <v>12</v>
      </c>
      <c r="Q101" s="10"/>
      <c r="R101" s="17"/>
    </row>
    <row r="102" spans="1:18" s="4" customFormat="1" ht="15" x14ac:dyDescent="0.25">
      <c r="A102" s="11">
        <f>IF(J102&lt;&gt;"",COUNTA(J$4:J102),"")</f>
        <v>77</v>
      </c>
      <c r="B102" s="12" t="s">
        <v>173</v>
      </c>
      <c r="C102" s="13" t="s">
        <v>146</v>
      </c>
      <c r="D102" s="14" t="s">
        <v>18</v>
      </c>
      <c r="E102" s="21">
        <v>6.123E-2</v>
      </c>
      <c r="F102" s="13"/>
      <c r="G102" s="16"/>
      <c r="H102" s="13" t="s">
        <v>213</v>
      </c>
      <c r="J102" s="2" t="s">
        <v>12</v>
      </c>
      <c r="Q102" s="10"/>
      <c r="R102" s="17"/>
    </row>
    <row r="103" spans="1:18" s="4" customFormat="1" ht="15" x14ac:dyDescent="0.25">
      <c r="A103" s="11">
        <f>IF(J103&lt;&gt;"",COUNTA(J$4:J103),"")</f>
        <v>78</v>
      </c>
      <c r="B103" s="12" t="s">
        <v>175</v>
      </c>
      <c r="C103" s="13" t="s">
        <v>129</v>
      </c>
      <c r="D103" s="14" t="s">
        <v>54</v>
      </c>
      <c r="E103" s="19">
        <v>0.03</v>
      </c>
      <c r="F103" s="13"/>
      <c r="G103" s="16"/>
      <c r="H103" s="13" t="s">
        <v>215</v>
      </c>
      <c r="J103" s="2" t="s">
        <v>12</v>
      </c>
      <c r="Q103" s="10"/>
      <c r="R103" s="17"/>
    </row>
    <row r="104" spans="1:18" s="4" customFormat="1" ht="15" x14ac:dyDescent="0.25">
      <c r="A104" s="39" t="s">
        <v>291</v>
      </c>
      <c r="B104" s="39"/>
      <c r="C104" s="39"/>
      <c r="D104" s="39"/>
      <c r="E104" s="39"/>
      <c r="F104" s="39"/>
      <c r="G104" s="39"/>
      <c r="H104" s="39"/>
      <c r="Q104" s="10" t="s">
        <v>291</v>
      </c>
      <c r="R104" s="17"/>
    </row>
    <row r="105" spans="1:18" s="4" customFormat="1" ht="15" x14ac:dyDescent="0.25">
      <c r="A105" s="40" t="s">
        <v>217</v>
      </c>
      <c r="B105" s="40"/>
      <c r="C105" s="40"/>
      <c r="D105" s="40"/>
      <c r="E105" s="40"/>
      <c r="F105" s="40"/>
      <c r="G105" s="40"/>
      <c r="H105" s="40"/>
      <c r="Q105" s="10"/>
      <c r="R105" s="17" t="s">
        <v>217</v>
      </c>
    </row>
    <row r="106" spans="1:18" s="4" customFormat="1" ht="22.5" x14ac:dyDescent="0.25">
      <c r="A106" s="11">
        <f>IF(J106&lt;&gt;"",COUNTA(J$4:J106),"")</f>
        <v>79</v>
      </c>
      <c r="B106" s="12" t="s">
        <v>177</v>
      </c>
      <c r="C106" s="13" t="s">
        <v>151</v>
      </c>
      <c r="D106" s="14" t="s">
        <v>152</v>
      </c>
      <c r="E106" s="18">
        <v>0.17499999999999999</v>
      </c>
      <c r="F106" s="13"/>
      <c r="G106" s="16"/>
      <c r="H106" s="13" t="s">
        <v>219</v>
      </c>
      <c r="J106" s="2" t="s">
        <v>12</v>
      </c>
      <c r="Q106" s="10"/>
      <c r="R106" s="17"/>
    </row>
    <row r="107" spans="1:18" s="4" customFormat="1" ht="22.5" x14ac:dyDescent="0.25">
      <c r="A107" s="11">
        <f>IF(J107&lt;&gt;"",COUNTA(J$4:J107),"")</f>
        <v>80</v>
      </c>
      <c r="B107" s="12" t="s">
        <v>179</v>
      </c>
      <c r="C107" s="13" t="s">
        <v>154</v>
      </c>
      <c r="D107" s="14" t="s">
        <v>152</v>
      </c>
      <c r="E107" s="18">
        <v>0.17499999999999999</v>
      </c>
      <c r="F107" s="13"/>
      <c r="G107" s="16"/>
      <c r="H107" s="13" t="s">
        <v>219</v>
      </c>
      <c r="J107" s="2" t="s">
        <v>12</v>
      </c>
      <c r="Q107" s="10"/>
      <c r="R107" s="17"/>
    </row>
    <row r="108" spans="1:18" s="4" customFormat="1" ht="22.5" x14ac:dyDescent="0.25">
      <c r="A108" s="11">
        <f>IF(J108&lt;&gt;"",COUNTA(J$4:J108),"")</f>
        <v>81</v>
      </c>
      <c r="B108" s="12" t="s">
        <v>181</v>
      </c>
      <c r="C108" s="13" t="s">
        <v>222</v>
      </c>
      <c r="D108" s="14" t="s">
        <v>162</v>
      </c>
      <c r="E108" s="20">
        <v>0.5</v>
      </c>
      <c r="F108" s="13"/>
      <c r="G108" s="16"/>
      <c r="H108" s="13" t="s">
        <v>11</v>
      </c>
      <c r="J108" s="2" t="s">
        <v>12</v>
      </c>
      <c r="Q108" s="10"/>
      <c r="R108" s="17"/>
    </row>
    <row r="109" spans="1:18" s="4" customFormat="1" ht="15" x14ac:dyDescent="0.25">
      <c r="A109" s="11">
        <f>IF(J109&lt;&gt;"",COUNTA(J$4:J109),"")</f>
        <v>82</v>
      </c>
      <c r="B109" s="12" t="s">
        <v>183</v>
      </c>
      <c r="C109" s="13" t="s">
        <v>224</v>
      </c>
      <c r="D109" s="14" t="s">
        <v>225</v>
      </c>
      <c r="E109" s="19">
        <v>0.05</v>
      </c>
      <c r="F109" s="13"/>
      <c r="G109" s="16"/>
      <c r="H109" s="13" t="s">
        <v>11</v>
      </c>
      <c r="J109" s="2" t="s">
        <v>12</v>
      </c>
      <c r="Q109" s="10"/>
      <c r="R109" s="17"/>
    </row>
    <row r="110" spans="1:18" s="4" customFormat="1" ht="22.5" x14ac:dyDescent="0.25">
      <c r="A110" s="11">
        <f>IF(J110&lt;&gt;"",COUNTA(J$4:J110),"")</f>
        <v>83</v>
      </c>
      <c r="B110" s="12" t="s">
        <v>186</v>
      </c>
      <c r="C110" s="13" t="s">
        <v>156</v>
      </c>
      <c r="D110" s="14" t="s">
        <v>10</v>
      </c>
      <c r="E110" s="15">
        <v>4</v>
      </c>
      <c r="F110" s="13"/>
      <c r="G110" s="16"/>
      <c r="H110" s="13" t="s">
        <v>11</v>
      </c>
      <c r="J110" s="2" t="s">
        <v>12</v>
      </c>
      <c r="Q110" s="10"/>
      <c r="R110" s="17"/>
    </row>
    <row r="111" spans="1:18" s="4" customFormat="1" ht="22.5" x14ac:dyDescent="0.25">
      <c r="A111" s="11">
        <f>IF(J111&lt;&gt;"",COUNTA(J$4:J111),"")</f>
        <v>84</v>
      </c>
      <c r="B111" s="12" t="s">
        <v>189</v>
      </c>
      <c r="C111" s="13" t="s">
        <v>228</v>
      </c>
      <c r="D111" s="14" t="s">
        <v>162</v>
      </c>
      <c r="E111" s="19">
        <v>0.62</v>
      </c>
      <c r="F111" s="13"/>
      <c r="G111" s="16"/>
      <c r="H111" s="13" t="s">
        <v>11</v>
      </c>
      <c r="J111" s="2" t="s">
        <v>12</v>
      </c>
      <c r="Q111" s="10"/>
      <c r="R111" s="17"/>
    </row>
    <row r="112" spans="1:18" s="4" customFormat="1" ht="22.5" x14ac:dyDescent="0.25">
      <c r="A112" s="11">
        <f>IF(J112&lt;&gt;"",COUNTA(J$4:J112),"")</f>
        <v>85</v>
      </c>
      <c r="B112" s="12" t="s">
        <v>191</v>
      </c>
      <c r="C112" s="13" t="s">
        <v>158</v>
      </c>
      <c r="D112" s="14" t="s">
        <v>18</v>
      </c>
      <c r="E112" s="18">
        <v>0.16400000000000001</v>
      </c>
      <c r="F112" s="13"/>
      <c r="G112" s="16"/>
      <c r="H112" s="13" t="s">
        <v>230</v>
      </c>
      <c r="J112" s="2" t="s">
        <v>12</v>
      </c>
      <c r="Q112" s="10"/>
      <c r="R112" s="17"/>
    </row>
    <row r="113" spans="1:23" s="4" customFormat="1" ht="36.75" customHeight="1" x14ac:dyDescent="0.25"/>
    <row r="114" spans="1:23" s="24" customFormat="1" ht="15" x14ac:dyDescent="0.25">
      <c r="A114" s="25"/>
      <c r="B114" s="26" t="s">
        <v>265</v>
      </c>
      <c r="C114" s="42"/>
      <c r="D114" s="42"/>
      <c r="E114" s="43"/>
      <c r="F114" s="43"/>
      <c r="G114" s="43"/>
      <c r="H114" s="43"/>
      <c r="I114" s="4"/>
      <c r="J114" s="4"/>
      <c r="K114" s="4"/>
      <c r="L114" s="4"/>
      <c r="M114" s="4"/>
      <c r="N114" s="4"/>
      <c r="O114" s="4"/>
      <c r="P114" s="4"/>
      <c r="Q114" s="27"/>
      <c r="R114" s="27"/>
      <c r="S114" s="27" t="s">
        <v>266</v>
      </c>
      <c r="T114" s="27" t="s">
        <v>266</v>
      </c>
      <c r="U114" s="27"/>
      <c r="V114" s="27"/>
      <c r="W114" s="27"/>
    </row>
    <row r="115" spans="1:23" s="28" customFormat="1" ht="20.25" customHeight="1" x14ac:dyDescent="0.25">
      <c r="A115" s="29"/>
      <c r="B115" s="26"/>
      <c r="C115" s="45" t="s">
        <v>267</v>
      </c>
      <c r="D115" s="45"/>
      <c r="E115" s="45"/>
      <c r="F115" s="45"/>
      <c r="G115" s="45"/>
      <c r="H115" s="45"/>
      <c r="Q115" s="30"/>
      <c r="R115" s="30"/>
      <c r="S115" s="30"/>
      <c r="T115" s="30"/>
      <c r="U115" s="30"/>
      <c r="V115" s="30"/>
      <c r="W115" s="30"/>
    </row>
    <row r="116" spans="1:23" s="24" customFormat="1" ht="15" x14ac:dyDescent="0.25">
      <c r="A116" s="25"/>
      <c r="B116" s="26" t="s">
        <v>268</v>
      </c>
      <c r="C116" s="42"/>
      <c r="D116" s="42"/>
      <c r="E116" s="43"/>
      <c r="F116" s="43"/>
      <c r="G116" s="43"/>
      <c r="H116" s="43"/>
      <c r="I116" s="4"/>
      <c r="J116" s="4"/>
      <c r="K116" s="4"/>
      <c r="L116" s="4"/>
      <c r="M116" s="4"/>
      <c r="N116" s="4"/>
      <c r="O116" s="4"/>
      <c r="P116" s="4"/>
      <c r="Q116" s="27"/>
      <c r="R116" s="27"/>
      <c r="S116" s="27"/>
      <c r="T116" s="27"/>
      <c r="U116" s="27" t="s">
        <v>266</v>
      </c>
      <c r="V116" s="27" t="s">
        <v>266</v>
      </c>
      <c r="W116" s="27"/>
    </row>
    <row r="117" spans="1:23" s="28" customFormat="1" ht="20.25" customHeight="1" x14ac:dyDescent="0.25">
      <c r="A117" s="29"/>
      <c r="C117" s="45" t="s">
        <v>267</v>
      </c>
      <c r="D117" s="45"/>
      <c r="E117" s="45"/>
      <c r="F117" s="45"/>
      <c r="G117" s="45"/>
      <c r="H117" s="45"/>
      <c r="Q117" s="30"/>
      <c r="R117" s="30"/>
      <c r="S117" s="30"/>
      <c r="T117" s="30"/>
      <c r="U117" s="30"/>
      <c r="V117" s="30"/>
      <c r="W117" s="30"/>
    </row>
    <row r="119" spans="1:23" s="4" customFormat="1" ht="15" x14ac:dyDescent="0.25">
      <c r="A119" s="41"/>
      <c r="B119" s="41"/>
      <c r="C119" s="41"/>
      <c r="D119" s="41"/>
      <c r="E119" s="41"/>
      <c r="F119" s="41"/>
      <c r="G119" s="41"/>
      <c r="H119" s="41"/>
      <c r="W119" s="3" t="s">
        <v>266</v>
      </c>
    </row>
    <row r="120" spans="1:23" s="4" customFormat="1" ht="15" x14ac:dyDescent="0.25">
      <c r="B120" s="31"/>
      <c r="D120" s="31"/>
      <c r="F120" s="31"/>
    </row>
    <row r="125" spans="1:23" s="4" customFormat="1" ht="15" x14ac:dyDescent="0.25">
      <c r="C125" s="32"/>
    </row>
    <row r="126" spans="1:23" s="4" customFormat="1" ht="15" x14ac:dyDescent="0.25">
      <c r="C126" s="32"/>
    </row>
    <row r="127" spans="1:23" s="4" customFormat="1" ht="15" x14ac:dyDescent="0.25">
      <c r="C127" s="32"/>
    </row>
  </sheetData>
  <mergeCells count="30">
    <mergeCell ref="C116:D116"/>
    <mergeCell ref="E116:H116"/>
    <mergeCell ref="C117:H117"/>
    <mergeCell ref="A119:H119"/>
    <mergeCell ref="A4:H4"/>
    <mergeCell ref="A104:H104"/>
    <mergeCell ref="A105:H105"/>
    <mergeCell ref="C114:D114"/>
    <mergeCell ref="E114:H114"/>
    <mergeCell ref="C115:H115"/>
    <mergeCell ref="A57:H57"/>
    <mergeCell ref="A71:H71"/>
    <mergeCell ref="A72:H72"/>
    <mergeCell ref="A79:H79"/>
    <mergeCell ref="A96:H96"/>
    <mergeCell ref="A43:H43"/>
    <mergeCell ref="A44:H44"/>
    <mergeCell ref="A46:H46"/>
    <mergeCell ref="A54:H54"/>
    <mergeCell ref="A55:H55"/>
    <mergeCell ref="A27:H27"/>
    <mergeCell ref="A29:H29"/>
    <mergeCell ref="A37:H37"/>
    <mergeCell ref="A38:H38"/>
    <mergeCell ref="A41:H41"/>
    <mergeCell ref="A5:H5"/>
    <mergeCell ref="G7:H7"/>
    <mergeCell ref="G8:H8"/>
    <mergeCell ref="A9:H9"/>
    <mergeCell ref="A11:H11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52"/>
  <sheetViews>
    <sheetView tabSelected="1" workbookViewId="0">
      <selection activeCell="A3" sqref="A3:XFD7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23" width="135.28515625" style="3" hidden="1" customWidth="1"/>
    <col min="24" max="16384" width="9.140625" style="2"/>
  </cols>
  <sheetData>
    <row r="1" spans="1:18" ht="11.25" customHeight="1" x14ac:dyDescent="0.2">
      <c r="G1" s="33" t="s">
        <v>340</v>
      </c>
    </row>
    <row r="2" spans="1:18" ht="11.25" customHeight="1" x14ac:dyDescent="0.2">
      <c r="G2" s="33" t="s">
        <v>323</v>
      </c>
    </row>
    <row r="4" spans="1:18" ht="11.25" customHeight="1" x14ac:dyDescent="0.2">
      <c r="A4" s="44" t="s">
        <v>345</v>
      </c>
      <c r="B4" s="44"/>
      <c r="C4" s="44"/>
      <c r="D4" s="44"/>
      <c r="E4" s="44"/>
      <c r="F4" s="44"/>
      <c r="G4" s="44"/>
      <c r="H4" s="44"/>
    </row>
    <row r="5" spans="1:18" s="4" customFormat="1" ht="18" x14ac:dyDescent="0.25">
      <c r="A5" s="35" t="s">
        <v>338</v>
      </c>
      <c r="B5" s="35"/>
      <c r="C5" s="35"/>
      <c r="D5" s="35"/>
      <c r="E5" s="35"/>
      <c r="F5" s="35"/>
      <c r="G5" s="35"/>
      <c r="H5" s="35"/>
    </row>
    <row r="6" spans="1:18" s="4" customFormat="1" ht="9.75" customHeight="1" x14ac:dyDescent="0.25">
      <c r="A6" s="5"/>
    </row>
    <row r="7" spans="1:18" s="4" customFormat="1" ht="36" customHeight="1" x14ac:dyDescent="0.25">
      <c r="A7" s="6" t="s">
        <v>0</v>
      </c>
      <c r="B7" s="7" t="s">
        <v>1</v>
      </c>
      <c r="C7" s="7" t="s">
        <v>2</v>
      </c>
      <c r="D7" s="7" t="s">
        <v>3</v>
      </c>
      <c r="E7" s="7" t="s">
        <v>4</v>
      </c>
      <c r="F7" s="7" t="s">
        <v>5</v>
      </c>
      <c r="G7" s="36" t="s">
        <v>6</v>
      </c>
      <c r="H7" s="36"/>
    </row>
    <row r="8" spans="1:18" s="4" customFormat="1" ht="15" x14ac:dyDescent="0.25">
      <c r="A8" s="8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37">
        <v>7</v>
      </c>
      <c r="H8" s="38"/>
    </row>
    <row r="9" spans="1:18" s="4" customFormat="1" ht="15" x14ac:dyDescent="0.25">
      <c r="A9" s="39" t="s">
        <v>292</v>
      </c>
      <c r="B9" s="39"/>
      <c r="C9" s="39"/>
      <c r="D9" s="39"/>
      <c r="E9" s="39"/>
      <c r="F9" s="39"/>
      <c r="G9" s="39"/>
      <c r="H9" s="39"/>
      <c r="Q9" s="10" t="s">
        <v>292</v>
      </c>
    </row>
    <row r="10" spans="1:18" s="4" customFormat="1" ht="15" x14ac:dyDescent="0.25">
      <c r="A10" s="40" t="s">
        <v>293</v>
      </c>
      <c r="B10" s="40"/>
      <c r="C10" s="40"/>
      <c r="D10" s="40"/>
      <c r="E10" s="40"/>
      <c r="F10" s="40"/>
      <c r="G10" s="40"/>
      <c r="H10" s="40"/>
      <c r="Q10" s="10"/>
      <c r="R10" s="17" t="s">
        <v>293</v>
      </c>
    </row>
    <row r="11" spans="1:18" s="4" customFormat="1" ht="15" x14ac:dyDescent="0.25">
      <c r="A11" s="11">
        <f>IF(J11&lt;&gt;"",COUNTA(J$4:J11),"")</f>
        <v>1</v>
      </c>
      <c r="B11" s="12" t="s">
        <v>8</v>
      </c>
      <c r="C11" s="13" t="s">
        <v>294</v>
      </c>
      <c r="D11" s="14" t="s">
        <v>10</v>
      </c>
      <c r="E11" s="15">
        <v>2</v>
      </c>
      <c r="F11" s="13"/>
      <c r="G11" s="16"/>
      <c r="H11" s="13" t="s">
        <v>11</v>
      </c>
      <c r="J11" s="2" t="s">
        <v>12</v>
      </c>
      <c r="Q11" s="10"/>
      <c r="R11" s="17"/>
    </row>
    <row r="12" spans="1:18" s="4" customFormat="1" ht="33.75" x14ac:dyDescent="0.25">
      <c r="A12" s="11">
        <f>IF(J12&lt;&gt;"",COUNTA(J$4:J12),"")</f>
        <v>2</v>
      </c>
      <c r="B12" s="12" t="s">
        <v>14</v>
      </c>
      <c r="C12" s="13" t="s">
        <v>295</v>
      </c>
      <c r="D12" s="14" t="s">
        <v>10</v>
      </c>
      <c r="E12" s="15">
        <v>2</v>
      </c>
      <c r="F12" s="13"/>
      <c r="G12" s="16"/>
      <c r="H12" s="13" t="s">
        <v>11</v>
      </c>
      <c r="J12" s="2" t="s">
        <v>12</v>
      </c>
      <c r="Q12" s="10"/>
      <c r="R12" s="17"/>
    </row>
    <row r="13" spans="1:18" s="4" customFormat="1" ht="22.5" x14ac:dyDescent="0.25">
      <c r="A13" s="11">
        <f>IF(J13&lt;&gt;"",COUNTA(J$4:J13),"")</f>
        <v>3</v>
      </c>
      <c r="B13" s="12" t="s">
        <v>16</v>
      </c>
      <c r="C13" s="13" t="s">
        <v>296</v>
      </c>
      <c r="D13" s="14" t="s">
        <v>297</v>
      </c>
      <c r="E13" s="19">
        <v>0.02</v>
      </c>
      <c r="F13" s="13"/>
      <c r="G13" s="16"/>
      <c r="H13" s="13" t="s">
        <v>11</v>
      </c>
      <c r="J13" s="2" t="s">
        <v>12</v>
      </c>
      <c r="Q13" s="10"/>
      <c r="R13" s="17"/>
    </row>
    <row r="14" spans="1:18" s="4" customFormat="1" ht="22.5" x14ac:dyDescent="0.25">
      <c r="A14" s="11">
        <f>IF(J14&lt;&gt;"",COUNTA(J$4:J14),"")</f>
        <v>4</v>
      </c>
      <c r="B14" s="12" t="s">
        <v>20</v>
      </c>
      <c r="C14" s="13" t="s">
        <v>298</v>
      </c>
      <c r="D14" s="14" t="s">
        <v>299</v>
      </c>
      <c r="E14" s="15">
        <v>2</v>
      </c>
      <c r="F14" s="13"/>
      <c r="G14" s="16"/>
      <c r="H14" s="13" t="s">
        <v>11</v>
      </c>
      <c r="J14" s="2" t="s">
        <v>12</v>
      </c>
      <c r="Q14" s="10"/>
      <c r="R14" s="17"/>
    </row>
    <row r="15" spans="1:18" s="4" customFormat="1" ht="15" x14ac:dyDescent="0.25">
      <c r="A15" s="11">
        <f>IF(J15&lt;&gt;"",COUNTA(J$4:J15),"")</f>
        <v>5</v>
      </c>
      <c r="B15" s="12" t="s">
        <v>22</v>
      </c>
      <c r="C15" s="13" t="s">
        <v>300</v>
      </c>
      <c r="D15" s="14" t="s">
        <v>299</v>
      </c>
      <c r="E15" s="15">
        <v>2</v>
      </c>
      <c r="F15" s="13"/>
      <c r="G15" s="16"/>
      <c r="H15" s="13" t="s">
        <v>11</v>
      </c>
      <c r="J15" s="2" t="s">
        <v>12</v>
      </c>
      <c r="Q15" s="10"/>
      <c r="R15" s="17"/>
    </row>
    <row r="16" spans="1:18" s="4" customFormat="1" ht="15" x14ac:dyDescent="0.25">
      <c r="A16" s="39" t="s">
        <v>301</v>
      </c>
      <c r="B16" s="39"/>
      <c r="C16" s="39"/>
      <c r="D16" s="39"/>
      <c r="E16" s="39"/>
      <c r="F16" s="39"/>
      <c r="G16" s="39"/>
      <c r="H16" s="39"/>
      <c r="Q16" s="10" t="s">
        <v>301</v>
      </c>
      <c r="R16" s="17"/>
    </row>
    <row r="17" spans="1:18" s="4" customFormat="1" ht="15" x14ac:dyDescent="0.25">
      <c r="A17" s="40" t="s">
        <v>302</v>
      </c>
      <c r="B17" s="40"/>
      <c r="C17" s="40"/>
      <c r="D17" s="40"/>
      <c r="E17" s="40"/>
      <c r="F17" s="40"/>
      <c r="G17" s="40"/>
      <c r="H17" s="40"/>
      <c r="Q17" s="10"/>
      <c r="R17" s="17" t="s">
        <v>302</v>
      </c>
    </row>
    <row r="18" spans="1:18" s="4" customFormat="1" ht="22.5" x14ac:dyDescent="0.25">
      <c r="A18" s="11">
        <f>IF(J18&lt;&gt;"",COUNTA(J$4:J18),"")</f>
        <v>6</v>
      </c>
      <c r="B18" s="12" t="s">
        <v>23</v>
      </c>
      <c r="C18" s="13" t="s">
        <v>298</v>
      </c>
      <c r="D18" s="14" t="s">
        <v>299</v>
      </c>
      <c r="E18" s="15">
        <v>1</v>
      </c>
      <c r="F18" s="13"/>
      <c r="G18" s="16"/>
      <c r="H18" s="13" t="s">
        <v>11</v>
      </c>
      <c r="J18" s="2" t="s">
        <v>12</v>
      </c>
      <c r="Q18" s="10"/>
      <c r="R18" s="17"/>
    </row>
    <row r="19" spans="1:18" s="4" customFormat="1" ht="22.5" x14ac:dyDescent="0.25">
      <c r="A19" s="11">
        <f>IF(J19&lt;&gt;"",COUNTA(J$4:J19),"")</f>
        <v>7</v>
      </c>
      <c r="B19" s="12" t="s">
        <v>24</v>
      </c>
      <c r="C19" s="13" t="s">
        <v>296</v>
      </c>
      <c r="D19" s="14" t="s">
        <v>297</v>
      </c>
      <c r="E19" s="19">
        <v>0.01</v>
      </c>
      <c r="F19" s="13"/>
      <c r="G19" s="16"/>
      <c r="H19" s="13" t="s">
        <v>11</v>
      </c>
      <c r="J19" s="2" t="s">
        <v>12</v>
      </c>
      <c r="Q19" s="10"/>
      <c r="R19" s="17"/>
    </row>
    <row r="20" spans="1:18" s="4" customFormat="1" ht="15" x14ac:dyDescent="0.25">
      <c r="A20" s="11">
        <f>IF(J20&lt;&gt;"",COUNTA(J$4:J20),"")</f>
        <v>8</v>
      </c>
      <c r="B20" s="12" t="s">
        <v>26</v>
      </c>
      <c r="C20" s="13" t="s">
        <v>300</v>
      </c>
      <c r="D20" s="14" t="s">
        <v>299</v>
      </c>
      <c r="E20" s="15">
        <v>1</v>
      </c>
      <c r="F20" s="13"/>
      <c r="G20" s="16"/>
      <c r="H20" s="13" t="s">
        <v>11</v>
      </c>
      <c r="J20" s="2" t="s">
        <v>12</v>
      </c>
      <c r="Q20" s="10"/>
      <c r="R20" s="17"/>
    </row>
    <row r="21" spans="1:18" s="4" customFormat="1" ht="15" x14ac:dyDescent="0.25">
      <c r="A21" s="39" t="s">
        <v>303</v>
      </c>
      <c r="B21" s="39"/>
      <c r="C21" s="39"/>
      <c r="D21" s="39"/>
      <c r="E21" s="39"/>
      <c r="F21" s="39"/>
      <c r="G21" s="39"/>
      <c r="H21" s="39"/>
      <c r="Q21" s="10" t="s">
        <v>303</v>
      </c>
      <c r="R21" s="17"/>
    </row>
    <row r="22" spans="1:18" s="4" customFormat="1" ht="22.5" x14ac:dyDescent="0.25">
      <c r="A22" s="11">
        <f>IF(J22&lt;&gt;"",COUNTA(J$4:J22),"")</f>
        <v>9</v>
      </c>
      <c r="B22" s="12" t="s">
        <v>27</v>
      </c>
      <c r="C22" s="13" t="s">
        <v>296</v>
      </c>
      <c r="D22" s="14" t="s">
        <v>297</v>
      </c>
      <c r="E22" s="19">
        <v>0.11</v>
      </c>
      <c r="F22" s="13"/>
      <c r="G22" s="16"/>
      <c r="H22" s="13" t="s">
        <v>304</v>
      </c>
      <c r="J22" s="2" t="s">
        <v>12</v>
      </c>
      <c r="Q22" s="10"/>
      <c r="R22" s="17"/>
    </row>
    <row r="23" spans="1:18" s="4" customFormat="1" ht="22.5" x14ac:dyDescent="0.25">
      <c r="A23" s="11">
        <f>IF(J23&lt;&gt;"",COUNTA(J$4:J23),"")</f>
        <v>10</v>
      </c>
      <c r="B23" s="12" t="s">
        <v>28</v>
      </c>
      <c r="C23" s="13" t="s">
        <v>298</v>
      </c>
      <c r="D23" s="14" t="s">
        <v>299</v>
      </c>
      <c r="E23" s="15">
        <v>11</v>
      </c>
      <c r="F23" s="13"/>
      <c r="G23" s="16"/>
      <c r="H23" s="13" t="s">
        <v>11</v>
      </c>
      <c r="J23" s="2" t="s">
        <v>12</v>
      </c>
      <c r="Q23" s="10"/>
      <c r="R23" s="17"/>
    </row>
    <row r="24" spans="1:18" s="4" customFormat="1" ht="15" x14ac:dyDescent="0.25">
      <c r="A24" s="11">
        <f>IF(J24&lt;&gt;"",COUNTA(J$4:J24),"")</f>
        <v>11</v>
      </c>
      <c r="B24" s="12" t="s">
        <v>30</v>
      </c>
      <c r="C24" s="13" t="s">
        <v>300</v>
      </c>
      <c r="D24" s="14" t="s">
        <v>299</v>
      </c>
      <c r="E24" s="15">
        <v>11</v>
      </c>
      <c r="F24" s="13"/>
      <c r="G24" s="16"/>
      <c r="H24" s="13" t="s">
        <v>11</v>
      </c>
      <c r="J24" s="2" t="s">
        <v>12</v>
      </c>
      <c r="Q24" s="10"/>
      <c r="R24" s="17"/>
    </row>
    <row r="25" spans="1:18" s="4" customFormat="1" ht="22.5" x14ac:dyDescent="0.25">
      <c r="A25" s="11">
        <f>IF(J25&lt;&gt;"",COUNTA(J$4:J25),"")</f>
        <v>12</v>
      </c>
      <c r="B25" s="12" t="s">
        <v>32</v>
      </c>
      <c r="C25" s="13" t="s">
        <v>305</v>
      </c>
      <c r="D25" s="14" t="s">
        <v>306</v>
      </c>
      <c r="E25" s="15">
        <v>32</v>
      </c>
      <c r="F25" s="13"/>
      <c r="G25" s="16"/>
      <c r="H25" s="13" t="s">
        <v>11</v>
      </c>
      <c r="J25" s="2" t="s">
        <v>12</v>
      </c>
      <c r="Q25" s="10"/>
      <c r="R25" s="17"/>
    </row>
    <row r="26" spans="1:18" s="4" customFormat="1" ht="15" x14ac:dyDescent="0.25">
      <c r="A26" s="39" t="s">
        <v>307</v>
      </c>
      <c r="B26" s="39"/>
      <c r="C26" s="39"/>
      <c r="D26" s="39"/>
      <c r="E26" s="39"/>
      <c r="F26" s="39"/>
      <c r="G26" s="39"/>
      <c r="H26" s="39"/>
      <c r="Q26" s="10" t="s">
        <v>307</v>
      </c>
      <c r="R26" s="17"/>
    </row>
    <row r="27" spans="1:18" s="4" customFormat="1" ht="15" x14ac:dyDescent="0.25">
      <c r="A27" s="40" t="s">
        <v>302</v>
      </c>
      <c r="B27" s="40"/>
      <c r="C27" s="40"/>
      <c r="D27" s="40"/>
      <c r="E27" s="40"/>
      <c r="F27" s="40"/>
      <c r="G27" s="40"/>
      <c r="H27" s="40"/>
      <c r="Q27" s="10"/>
      <c r="R27" s="17" t="s">
        <v>302</v>
      </c>
    </row>
    <row r="28" spans="1:18" s="4" customFormat="1" ht="22.5" x14ac:dyDescent="0.25">
      <c r="A28" s="11">
        <f>IF(J28&lt;&gt;"",COUNTA(J$4:J28),"")</f>
        <v>13</v>
      </c>
      <c r="B28" s="12" t="s">
        <v>34</v>
      </c>
      <c r="C28" s="13" t="s">
        <v>308</v>
      </c>
      <c r="D28" s="14" t="s">
        <v>10</v>
      </c>
      <c r="E28" s="15">
        <v>1</v>
      </c>
      <c r="F28" s="13"/>
      <c r="G28" s="16"/>
      <c r="H28" s="13" t="s">
        <v>11</v>
      </c>
      <c r="J28" s="2" t="s">
        <v>12</v>
      </c>
      <c r="Q28" s="10"/>
      <c r="R28" s="17"/>
    </row>
    <row r="29" spans="1:18" s="4" customFormat="1" ht="33.75" x14ac:dyDescent="0.25">
      <c r="A29" s="11">
        <f>IF(J29&lt;&gt;"",COUNTA(J$4:J29),"")</f>
        <v>14</v>
      </c>
      <c r="B29" s="12" t="s">
        <v>36</v>
      </c>
      <c r="C29" s="13" t="s">
        <v>309</v>
      </c>
      <c r="D29" s="14" t="s">
        <v>306</v>
      </c>
      <c r="E29" s="15">
        <v>3</v>
      </c>
      <c r="F29" s="13"/>
      <c r="G29" s="16"/>
      <c r="H29" s="13" t="s">
        <v>11</v>
      </c>
      <c r="J29" s="2" t="s">
        <v>12</v>
      </c>
      <c r="Q29" s="10"/>
      <c r="R29" s="17"/>
    </row>
    <row r="30" spans="1:18" s="4" customFormat="1" ht="22.5" x14ac:dyDescent="0.25">
      <c r="A30" s="11">
        <f>IF(J30&lt;&gt;"",COUNTA(J$4:J30),"")</f>
        <v>15</v>
      </c>
      <c r="B30" s="12" t="s">
        <v>38</v>
      </c>
      <c r="C30" s="13" t="s">
        <v>310</v>
      </c>
      <c r="D30" s="14" t="s">
        <v>299</v>
      </c>
      <c r="E30" s="15">
        <v>3</v>
      </c>
      <c r="F30" s="13"/>
      <c r="G30" s="16"/>
      <c r="H30" s="13" t="s">
        <v>11</v>
      </c>
      <c r="J30" s="2" t="s">
        <v>12</v>
      </c>
      <c r="Q30" s="10"/>
      <c r="R30" s="17"/>
    </row>
    <row r="31" spans="1:18" s="4" customFormat="1" ht="15" x14ac:dyDescent="0.25">
      <c r="A31" s="11">
        <f>IF(J31&lt;&gt;"",COUNTA(J$4:J31),"")</f>
        <v>16</v>
      </c>
      <c r="B31" s="12" t="s">
        <v>40</v>
      </c>
      <c r="C31" s="13" t="s">
        <v>311</v>
      </c>
      <c r="D31" s="14" t="s">
        <v>306</v>
      </c>
      <c r="E31" s="15">
        <v>1</v>
      </c>
      <c r="F31" s="13"/>
      <c r="G31" s="16"/>
      <c r="H31" s="13" t="s">
        <v>11</v>
      </c>
      <c r="J31" s="2" t="s">
        <v>12</v>
      </c>
      <c r="Q31" s="10"/>
      <c r="R31" s="17"/>
    </row>
    <row r="32" spans="1:18" s="4" customFormat="1" ht="22.5" x14ac:dyDescent="0.25">
      <c r="A32" s="11">
        <f>IF(J32&lt;&gt;"",COUNTA(J$4:J32),"")</f>
        <v>17</v>
      </c>
      <c r="B32" s="12" t="s">
        <v>42</v>
      </c>
      <c r="C32" s="13" t="s">
        <v>312</v>
      </c>
      <c r="D32" s="14" t="s">
        <v>306</v>
      </c>
      <c r="E32" s="15">
        <v>3</v>
      </c>
      <c r="F32" s="13"/>
      <c r="G32" s="16"/>
      <c r="H32" s="13" t="s">
        <v>11</v>
      </c>
      <c r="J32" s="2" t="s">
        <v>12</v>
      </c>
      <c r="Q32" s="10"/>
      <c r="R32" s="17"/>
    </row>
    <row r="33" spans="1:23" s="4" customFormat="1" ht="22.5" x14ac:dyDescent="0.25">
      <c r="A33" s="11">
        <f>IF(J33&lt;&gt;"",COUNTA(J$4:J33),"")</f>
        <v>18</v>
      </c>
      <c r="B33" s="12" t="s">
        <v>45</v>
      </c>
      <c r="C33" s="13" t="s">
        <v>296</v>
      </c>
      <c r="D33" s="14" t="s">
        <v>297</v>
      </c>
      <c r="E33" s="19">
        <v>0.04</v>
      </c>
      <c r="F33" s="13"/>
      <c r="G33" s="16"/>
      <c r="H33" s="13" t="s">
        <v>11</v>
      </c>
      <c r="J33" s="2" t="s">
        <v>12</v>
      </c>
      <c r="Q33" s="10"/>
      <c r="R33" s="17"/>
    </row>
    <row r="34" spans="1:23" s="4" customFormat="1" ht="15" x14ac:dyDescent="0.25">
      <c r="A34" s="11">
        <f>IF(J34&lt;&gt;"",COUNTA(J$4:J34),"")</f>
        <v>19</v>
      </c>
      <c r="B34" s="12" t="s">
        <v>46</v>
      </c>
      <c r="C34" s="13" t="s">
        <v>313</v>
      </c>
      <c r="D34" s="14" t="s">
        <v>10</v>
      </c>
      <c r="E34" s="15">
        <v>8</v>
      </c>
      <c r="F34" s="13"/>
      <c r="G34" s="16"/>
      <c r="H34" s="13" t="s">
        <v>11</v>
      </c>
      <c r="J34" s="2" t="s">
        <v>12</v>
      </c>
      <c r="Q34" s="10"/>
      <c r="R34" s="17"/>
    </row>
    <row r="35" spans="1:23" s="4" customFormat="1" ht="56.25" x14ac:dyDescent="0.25">
      <c r="A35" s="11">
        <f>IF(J35&lt;&gt;"",COUNTA(J$4:J35),"")</f>
        <v>20</v>
      </c>
      <c r="B35" s="12" t="s">
        <v>49</v>
      </c>
      <c r="C35" s="13" t="s">
        <v>314</v>
      </c>
      <c r="D35" s="14" t="s">
        <v>10</v>
      </c>
      <c r="E35" s="15">
        <v>1</v>
      </c>
      <c r="F35" s="13"/>
      <c r="G35" s="16"/>
      <c r="H35" s="13" t="s">
        <v>11</v>
      </c>
      <c r="J35" s="2" t="s">
        <v>12</v>
      </c>
      <c r="Q35" s="10"/>
      <c r="R35" s="17"/>
    </row>
    <row r="36" spans="1:23" s="4" customFormat="1" ht="22.5" x14ac:dyDescent="0.25">
      <c r="A36" s="11">
        <f>IF(J36&lt;&gt;"",COUNTA(J$4:J36),"")</f>
        <v>21</v>
      </c>
      <c r="B36" s="12" t="s">
        <v>50</v>
      </c>
      <c r="C36" s="13" t="s">
        <v>298</v>
      </c>
      <c r="D36" s="14" t="s">
        <v>299</v>
      </c>
      <c r="E36" s="15">
        <v>1</v>
      </c>
      <c r="F36" s="13"/>
      <c r="G36" s="16"/>
      <c r="H36" s="13" t="s">
        <v>11</v>
      </c>
      <c r="J36" s="2" t="s">
        <v>12</v>
      </c>
      <c r="Q36" s="10"/>
      <c r="R36" s="17"/>
    </row>
    <row r="37" spans="1:23" s="4" customFormat="1" ht="15" x14ac:dyDescent="0.25">
      <c r="A37" s="11">
        <f>IF(J37&lt;&gt;"",COUNTA(J$4:J37),"")</f>
        <v>22</v>
      </c>
      <c r="B37" s="12" t="s">
        <v>52</v>
      </c>
      <c r="C37" s="13" t="s">
        <v>300</v>
      </c>
      <c r="D37" s="14" t="s">
        <v>299</v>
      </c>
      <c r="E37" s="15">
        <v>1</v>
      </c>
      <c r="F37" s="13"/>
      <c r="G37" s="16"/>
      <c r="H37" s="13" t="s">
        <v>11</v>
      </c>
      <c r="J37" s="2" t="s">
        <v>12</v>
      </c>
      <c r="Q37" s="10"/>
      <c r="R37" s="17"/>
    </row>
    <row r="38" spans="1:23" s="4" customFormat="1" ht="36.75" customHeight="1" x14ac:dyDescent="0.25"/>
    <row r="39" spans="1:23" s="24" customFormat="1" ht="15" x14ac:dyDescent="0.25">
      <c r="A39" s="25"/>
      <c r="B39" s="26" t="s">
        <v>265</v>
      </c>
      <c r="C39" s="42"/>
      <c r="D39" s="42"/>
      <c r="E39" s="43"/>
      <c r="F39" s="43"/>
      <c r="G39" s="43"/>
      <c r="H39" s="43"/>
      <c r="I39" s="4"/>
      <c r="J39" s="4"/>
      <c r="K39" s="4"/>
      <c r="L39" s="4"/>
      <c r="M39" s="4"/>
      <c r="N39" s="4"/>
      <c r="O39" s="4"/>
      <c r="P39" s="4"/>
      <c r="Q39" s="27"/>
      <c r="R39" s="27"/>
      <c r="S39" s="27" t="s">
        <v>266</v>
      </c>
      <c r="T39" s="27" t="s">
        <v>266</v>
      </c>
      <c r="U39" s="27"/>
      <c r="V39" s="27"/>
      <c r="W39" s="27"/>
    </row>
    <row r="40" spans="1:23" s="28" customFormat="1" ht="20.25" customHeight="1" x14ac:dyDescent="0.25">
      <c r="A40" s="29"/>
      <c r="B40" s="26"/>
      <c r="C40" s="45" t="s">
        <v>267</v>
      </c>
      <c r="D40" s="45"/>
      <c r="E40" s="45"/>
      <c r="F40" s="45"/>
      <c r="G40" s="45"/>
      <c r="H40" s="45"/>
      <c r="Q40" s="30"/>
      <c r="R40" s="30"/>
      <c r="S40" s="30"/>
      <c r="T40" s="30"/>
      <c r="U40" s="30"/>
      <c r="V40" s="30"/>
      <c r="W40" s="30"/>
    </row>
    <row r="41" spans="1:23" s="24" customFormat="1" ht="15" x14ac:dyDescent="0.25">
      <c r="A41" s="25"/>
      <c r="B41" s="26" t="s">
        <v>268</v>
      </c>
      <c r="C41" s="42"/>
      <c r="D41" s="42"/>
      <c r="E41" s="43"/>
      <c r="F41" s="43"/>
      <c r="G41" s="43"/>
      <c r="H41" s="43"/>
      <c r="I41" s="4"/>
      <c r="J41" s="4"/>
      <c r="K41" s="4"/>
      <c r="L41" s="4"/>
      <c r="M41" s="4"/>
      <c r="N41" s="4"/>
      <c r="O41" s="4"/>
      <c r="P41" s="4"/>
      <c r="Q41" s="27"/>
      <c r="R41" s="27"/>
      <c r="S41" s="27"/>
      <c r="T41" s="27"/>
      <c r="U41" s="27" t="s">
        <v>266</v>
      </c>
      <c r="V41" s="27" t="s">
        <v>266</v>
      </c>
      <c r="W41" s="27"/>
    </row>
    <row r="42" spans="1:23" s="28" customFormat="1" ht="20.25" customHeight="1" x14ac:dyDescent="0.25">
      <c r="A42" s="29"/>
      <c r="C42" s="45" t="s">
        <v>267</v>
      </c>
      <c r="D42" s="45"/>
      <c r="E42" s="45"/>
      <c r="F42" s="45"/>
      <c r="G42" s="45"/>
      <c r="H42" s="45"/>
      <c r="Q42" s="30"/>
      <c r="R42" s="30"/>
      <c r="S42" s="30"/>
      <c r="T42" s="30"/>
      <c r="U42" s="30"/>
      <c r="V42" s="30"/>
      <c r="W42" s="30"/>
    </row>
    <row r="44" spans="1:23" s="4" customFormat="1" ht="15" x14ac:dyDescent="0.25">
      <c r="A44" s="41"/>
      <c r="B44" s="41"/>
      <c r="C44" s="41"/>
      <c r="D44" s="41"/>
      <c r="E44" s="41"/>
      <c r="F44" s="41"/>
      <c r="G44" s="41"/>
      <c r="H44" s="41"/>
      <c r="W44" s="3" t="s">
        <v>266</v>
      </c>
    </row>
    <row r="45" spans="1:23" s="4" customFormat="1" ht="15" x14ac:dyDescent="0.25">
      <c r="B45" s="31"/>
      <c r="D45" s="31"/>
      <c r="F45" s="31"/>
    </row>
    <row r="50" spans="3:3" s="4" customFormat="1" ht="15" x14ac:dyDescent="0.25">
      <c r="C50" s="32"/>
    </row>
    <row r="51" spans="3:3" s="4" customFormat="1" ht="15" x14ac:dyDescent="0.25">
      <c r="C51" s="32"/>
    </row>
    <row r="52" spans="3:3" s="4" customFormat="1" ht="15" x14ac:dyDescent="0.25">
      <c r="C52" s="32"/>
    </row>
  </sheetData>
  <mergeCells count="18">
    <mergeCell ref="G7:H7"/>
    <mergeCell ref="G8:H8"/>
    <mergeCell ref="A9:H9"/>
    <mergeCell ref="A10:H10"/>
    <mergeCell ref="C42:H42"/>
    <mergeCell ref="A44:H44"/>
    <mergeCell ref="A4:H4"/>
    <mergeCell ref="C39:D39"/>
    <mergeCell ref="E39:H39"/>
    <mergeCell ref="C40:H40"/>
    <mergeCell ref="C41:D41"/>
    <mergeCell ref="E41:H41"/>
    <mergeCell ref="A16:H16"/>
    <mergeCell ref="A17:H17"/>
    <mergeCell ref="A21:H21"/>
    <mergeCell ref="A26:H26"/>
    <mergeCell ref="A27:H27"/>
    <mergeCell ref="A5:H5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Приложение Б1_ВОР1</vt:lpstr>
      <vt:lpstr>Приложение Б2_ВОР2</vt:lpstr>
      <vt:lpstr>Приложение Б3_ВОР3</vt:lpstr>
      <vt:lpstr>Приложение Б4_ВОР4</vt:lpstr>
      <vt:lpstr>'Приложение Б1_ВОР1'!Заголовки_для_печати</vt:lpstr>
      <vt:lpstr>'Приложение Б2_ВОР2'!Заголовки_для_печати</vt:lpstr>
      <vt:lpstr>'Приложение Б3_ВОР3'!Заголовки_для_печати</vt:lpstr>
      <vt:lpstr>'Приложение Б4_ВОР4'!Заголовки_для_печати</vt:lpstr>
      <vt:lpstr>'Приложение Б1_ВОР1'!Область_печати</vt:lpstr>
      <vt:lpstr>'Приложение Б2_ВОР2'!Область_печати</vt:lpstr>
      <vt:lpstr>'Приложение Б3_ВОР3'!Область_печати</vt:lpstr>
      <vt:lpstr>'Приложение Б4_ВОР4'!Область_печати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 Юрий Викторович</dc:creator>
  <cp:lastModifiedBy>Воробьев Юрий Викторович</cp:lastModifiedBy>
  <dcterms:created xsi:type="dcterms:W3CDTF">2023-11-29T03:59:08Z</dcterms:created>
  <dcterms:modified xsi:type="dcterms:W3CDTF">2023-12-06T05:54:25Z</dcterms:modified>
</cp:coreProperties>
</file>